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E39" i="1"/>
  <c r="F37" i="1"/>
  <c r="G37" i="1"/>
  <c r="H37" i="1"/>
  <c r="I37" i="1"/>
  <c r="J37" i="1"/>
  <c r="E37" i="1"/>
  <c r="F33" i="1"/>
  <c r="G33" i="1"/>
  <c r="H33" i="1"/>
  <c r="I33" i="1"/>
  <c r="J33" i="1"/>
  <c r="E33" i="1"/>
  <c r="F27" i="1"/>
  <c r="G27" i="1"/>
  <c r="H27" i="1"/>
  <c r="I27" i="1"/>
  <c r="J27" i="1"/>
  <c r="E27" i="1"/>
  <c r="F22" i="1"/>
  <c r="G22" i="1"/>
  <c r="H22" i="1"/>
  <c r="I22" i="1"/>
  <c r="J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<sst xmlns="http://schemas.openxmlformats.org/spreadsheetml/2006/main" count="64" uniqueCount="56">
  <si>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</si>
  <si>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</si>
  <si>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</si>
  <si>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</si>
  <si>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</si>
  <si>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</si>
  <si>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</si>
  <si>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</si>
  <si>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</si>
  <si>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</si>
  <si>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</si>
  <si>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</si>
  <si>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</si>
  <si>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</si>
  <si>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</si>
  <si>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</si>
  <si>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</si>
  <si>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</si>
  <si>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</si>
  <si>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</si>
  <si>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</si>
  <si>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</si>
  <si>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</si>
  <si>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</si>
  <si>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</si>
  <si>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</si>
  <si>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</si>
  <si>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</si>
  <si>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</si>
  <si>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</si>
  <si>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ФГБПОУ " Астраханское СУВУ"</t>
  </si>
  <si>
    <t>компот из сухофруктов</t>
  </si>
  <si>
    <t>хлеб ржано- пшеничный</t>
  </si>
  <si>
    <t>сок фруктовый</t>
  </si>
  <si>
    <t>хлеб пшеничный</t>
  </si>
  <si>
    <t>булка</t>
  </si>
  <si>
    <t>масло сливочное</t>
  </si>
  <si>
    <t>Итого</t>
  </si>
  <si>
    <t>ВСЕГО</t>
  </si>
  <si>
    <t>каша молочная рисовая</t>
  </si>
  <si>
    <t>сыр твердый</t>
  </si>
  <si>
    <t>какао с молоком</t>
  </si>
  <si>
    <t>икра кабачковая</t>
  </si>
  <si>
    <t>суп картофельный Полевой</t>
  </si>
  <si>
    <t>ленивые голубцы</t>
  </si>
  <si>
    <t>булочка творожная</t>
  </si>
  <si>
    <t>молоко</t>
  </si>
  <si>
    <t>сосиска отварная с соусом</t>
  </si>
  <si>
    <t>картофельное пюре</t>
  </si>
  <si>
    <t>1нед,8день</t>
  </si>
  <si>
    <t>пятница</t>
  </si>
  <si>
    <t>салат картофельный с соленым огурцом и горошком</t>
  </si>
  <si>
    <t>батон молочный</t>
  </si>
  <si>
    <t>йогурт питьевой</t>
  </si>
  <si>
    <t>22.05.2026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</si>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</sst>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23"/>
      <c r="I1" t="s">
        <v>23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173</v>
      </c>
      <c r="D4" s="32" t="s">
        <v>39</v>
      </c>
      <c r="E4" s="15">
        <v>250</v>
      </c>
      <c r="F4" s="24"/>
      <c r="G4" s="15">
        <v>375</v>
      </c>
      <c r="H4" s="15">
        <v>7.2</v>
      </c>
      <c r="I4" s="15">
        <v>12.97</v>
      </c>
      <c r="J4" s="16">
        <v>57.82</v>
      </c>
    </row>
    <row r="5" spans="1:10" x14ac:dyDescent="0.25">
      <c r="A5" s="7"/>
      <c r="B5" s="10"/>
      <c r="C5" s="3">
        <v>13</v>
      </c>
      <c r="D5" s="35" t="s">
        <v>36</v>
      </c>
      <c r="E5" s="21">
        <v>20</v>
      </c>
      <c r="F5" s="27"/>
      <c r="G5" s="21">
        <v>149</v>
      </c>
      <c r="H5" s="21">
        <v>0</v>
      </c>
      <c r="I5" s="21">
        <v>16</v>
      </c>
      <c r="J5" s="22">
        <v>0</v>
      </c>
    </row>
    <row r="6" spans="1:10" x14ac:dyDescent="0.25">
      <c r="A6" s="7"/>
      <c r="B6" s="2"/>
      <c r="C6" s="2">
        <v>15</v>
      </c>
      <c r="D6" s="33" t="s">
        <v>40</v>
      </c>
      <c r="E6" s="17">
        <v>30</v>
      </c>
      <c r="F6" s="25"/>
      <c r="G6" s="17">
        <v>225</v>
      </c>
      <c r="H6" s="17">
        <v>6.72</v>
      </c>
      <c r="I6" s="17">
        <v>6.6</v>
      </c>
      <c r="J6" s="18">
        <v>0.3</v>
      </c>
    </row>
    <row r="7" spans="1:10" x14ac:dyDescent="0.25">
      <c r="A7" s="7" t="s">
        <v>49</v>
      </c>
      <c r="B7" s="1" t="s">
        <v>11</v>
      </c>
      <c r="C7" s="2">
        <v>382</v>
      </c>
      <c r="D7" s="33" t="s">
        <v>41</v>
      </c>
      <c r="E7" s="17">
        <v>200</v>
      </c>
      <c r="F7" s="25"/>
      <c r="G7" s="17">
        <v>102.7</v>
      </c>
      <c r="H7" s="17">
        <v>3.1</v>
      </c>
      <c r="I7" s="17">
        <v>3.9</v>
      </c>
      <c r="J7" s="18">
        <v>13.4</v>
      </c>
    </row>
    <row r="8" spans="1:10" x14ac:dyDescent="0.25">
      <c r="A8" s="7"/>
      <c r="B8" s="1"/>
      <c r="C8" s="2">
        <v>430</v>
      </c>
      <c r="D8" s="33" t="s">
        <v>52</v>
      </c>
      <c r="E8" s="17">
        <v>125</v>
      </c>
      <c r="F8" s="25"/>
      <c r="G8" s="17">
        <v>295</v>
      </c>
      <c r="H8" s="17">
        <v>9</v>
      </c>
      <c r="I8" s="17">
        <v>1</v>
      </c>
      <c r="J8" s="18">
        <v>62</v>
      </c>
    </row>
    <row r="9" spans="1:10" x14ac:dyDescent="0.25">
      <c r="A9" s="7" t="s">
        <v>50</v>
      </c>
      <c r="B9" s="1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40"/>
      <c r="D10" s="41" t="s">
        <v>37</v>
      </c>
      <c r="E10" s="42">
        <f>SUM(E4:E9)</f>
        <v>625</v>
      </c>
      <c r="F10" s="42">
        <f t="shared" ref="F10:J10" si="0">SUM(F4:F9)</f>
        <v>0</v>
      </c>
      <c r="G10" s="42">
        <f t="shared" si="0"/>
        <v>1146.7</v>
      </c>
      <c r="H10" s="42">
        <f t="shared" si="0"/>
        <v>26.02</v>
      </c>
      <c r="I10" s="42">
        <f t="shared" si="0"/>
        <v>40.47</v>
      </c>
      <c r="J10" s="42">
        <f t="shared" si="0"/>
        <v>133.51999999999998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12</v>
      </c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521</v>
      </c>
      <c r="D15" s="35" t="s">
        <v>42</v>
      </c>
      <c r="E15" s="21">
        <v>88</v>
      </c>
      <c r="F15" s="27"/>
      <c r="G15" s="21">
        <v>108.24</v>
      </c>
      <c r="H15" s="21">
        <v>1.76</v>
      </c>
      <c r="I15" s="21">
        <v>7.92</v>
      </c>
      <c r="J15" s="22">
        <v>7.48</v>
      </c>
    </row>
    <row r="16" spans="1:10" x14ac:dyDescent="0.25">
      <c r="A16" s="7"/>
      <c r="B16" s="1" t="s">
        <v>15</v>
      </c>
      <c r="C16" s="2">
        <v>205</v>
      </c>
      <c r="D16" s="33" t="s">
        <v>43</v>
      </c>
      <c r="E16" s="17">
        <v>300</v>
      </c>
      <c r="F16" s="25"/>
      <c r="G16" s="17">
        <v>119.1</v>
      </c>
      <c r="H16" s="17">
        <v>8.5</v>
      </c>
      <c r="I16" s="17">
        <v>5.0999999999999996</v>
      </c>
      <c r="J16" s="18">
        <v>9.8000000000000007</v>
      </c>
    </row>
    <row r="17" spans="1:10" x14ac:dyDescent="0.25">
      <c r="A17" s="7"/>
      <c r="B17" s="1" t="s">
        <v>16</v>
      </c>
      <c r="C17" s="2">
        <v>257</v>
      </c>
      <c r="D17" s="33" t="s">
        <v>44</v>
      </c>
      <c r="E17" s="17">
        <v>220</v>
      </c>
      <c r="F17" s="25"/>
      <c r="G17" s="17">
        <v>221.5</v>
      </c>
      <c r="H17" s="17">
        <v>14.7</v>
      </c>
      <c r="I17" s="17">
        <v>10.7</v>
      </c>
      <c r="J17" s="18">
        <v>16.600000000000001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349</v>
      </c>
      <c r="D19" s="33" t="s">
        <v>31</v>
      </c>
      <c r="E19" s="17">
        <v>200</v>
      </c>
      <c r="F19" s="25"/>
      <c r="G19" s="17">
        <v>80</v>
      </c>
      <c r="H19" s="17">
        <v>0.8</v>
      </c>
      <c r="I19" s="17">
        <v>0</v>
      </c>
      <c r="J19" s="18">
        <v>19.2</v>
      </c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>
        <v>430</v>
      </c>
      <c r="D21" s="33" t="s">
        <v>32</v>
      </c>
      <c r="E21" s="17">
        <v>150</v>
      </c>
      <c r="F21" s="25"/>
      <c r="G21" s="17">
        <v>299.35000000000002</v>
      </c>
      <c r="H21" s="17">
        <v>6</v>
      </c>
      <c r="I21" s="17">
        <v>1.92</v>
      </c>
      <c r="J21" s="18">
        <v>64.5</v>
      </c>
    </row>
    <row r="22" spans="1:10" x14ac:dyDescent="0.25">
      <c r="A22" s="7"/>
      <c r="B22" s="43"/>
      <c r="C22" s="43"/>
      <c r="D22" s="39" t="s">
        <v>37</v>
      </c>
      <c r="E22" s="44">
        <f>SUM(E15:E21)</f>
        <v>958</v>
      </c>
      <c r="F22" s="44">
        <f t="shared" ref="F22:J22" si="1">SUM(F15:F21)</f>
        <v>0</v>
      </c>
      <c r="G22" s="44">
        <f t="shared" si="1"/>
        <v>828.18999999999994</v>
      </c>
      <c r="H22" s="44">
        <f t="shared" si="1"/>
        <v>31.76</v>
      </c>
      <c r="I22" s="44">
        <f t="shared" si="1"/>
        <v>25.64</v>
      </c>
      <c r="J22" s="44">
        <f t="shared" si="1"/>
        <v>117.58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25</v>
      </c>
      <c r="B24" s="11" t="s">
        <v>26</v>
      </c>
      <c r="C24" s="6">
        <v>440</v>
      </c>
      <c r="D24" s="32" t="s">
        <v>45</v>
      </c>
      <c r="E24" s="15">
        <v>120</v>
      </c>
      <c r="F24" s="24"/>
      <c r="G24" s="15">
        <v>328.8</v>
      </c>
      <c r="H24" s="15">
        <v>12.24</v>
      </c>
      <c r="I24" s="15">
        <v>8.76</v>
      </c>
      <c r="J24" s="16">
        <v>49.08</v>
      </c>
    </row>
    <row r="25" spans="1:10" x14ac:dyDescent="0.25">
      <c r="A25" s="7"/>
      <c r="B25" s="38" t="s">
        <v>24</v>
      </c>
      <c r="C25" s="2">
        <v>385</v>
      </c>
      <c r="D25" s="33" t="s">
        <v>46</v>
      </c>
      <c r="E25" s="17">
        <v>200</v>
      </c>
      <c r="F25" s="25"/>
      <c r="G25" s="17">
        <v>106.6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8"/>
      <c r="C26" s="28">
        <v>288</v>
      </c>
      <c r="D26" s="36" t="s">
        <v>55</v>
      </c>
      <c r="E26" s="29">
        <v>300</v>
      </c>
      <c r="F26" s="30"/>
      <c r="G26" s="29">
        <v>138</v>
      </c>
      <c r="H26" s="29">
        <v>1.2</v>
      </c>
      <c r="I26" s="29">
        <v>0</v>
      </c>
      <c r="J26" s="31">
        <v>33.9</v>
      </c>
    </row>
    <row r="27" spans="1:10" ht="15.75" thickBot="1" x14ac:dyDescent="0.3">
      <c r="A27" s="8"/>
      <c r="B27" s="45"/>
      <c r="C27" s="45"/>
      <c r="D27" s="46" t="s">
        <v>37</v>
      </c>
      <c r="E27" s="47">
        <f>SUM(E24:E26)</f>
        <v>620</v>
      </c>
      <c r="F27" s="47">
        <f t="shared" ref="F27:J27" si="2">SUM(F24:F26)</f>
        <v>0</v>
      </c>
      <c r="G27" s="47">
        <f t="shared" si="2"/>
        <v>573.4</v>
      </c>
      <c r="H27" s="47">
        <f t="shared" si="2"/>
        <v>19.239999999999998</v>
      </c>
      <c r="I27" s="47">
        <f t="shared" si="2"/>
        <v>13.76</v>
      </c>
      <c r="J27" s="47">
        <f t="shared" si="2"/>
        <v>92.58</v>
      </c>
    </row>
    <row r="28" spans="1:10" x14ac:dyDescent="0.25">
      <c r="A28" s="7" t="s">
        <v>27</v>
      </c>
      <c r="B28" s="5" t="s">
        <v>10</v>
      </c>
      <c r="C28" s="3">
        <v>39</v>
      </c>
      <c r="D28" s="35" t="s">
        <v>47</v>
      </c>
      <c r="E28" s="21">
        <v>114</v>
      </c>
      <c r="F28" s="27"/>
      <c r="G28" s="21">
        <v>228.38</v>
      </c>
      <c r="H28" s="21">
        <v>11.02</v>
      </c>
      <c r="I28" s="21">
        <v>20.14</v>
      </c>
      <c r="J28" s="22">
        <v>0.76</v>
      </c>
    </row>
    <row r="29" spans="1:10" x14ac:dyDescent="0.25">
      <c r="A29" s="7"/>
      <c r="B29" s="1" t="s">
        <v>17</v>
      </c>
      <c r="C29" s="2">
        <v>128</v>
      </c>
      <c r="D29" s="33" t="s">
        <v>48</v>
      </c>
      <c r="E29" s="17">
        <v>200</v>
      </c>
      <c r="F29" s="25"/>
      <c r="G29" s="17">
        <v>200</v>
      </c>
      <c r="H29" s="17">
        <v>3.88</v>
      </c>
      <c r="I29" s="17">
        <v>7.5</v>
      </c>
      <c r="J29" s="18">
        <v>26.66</v>
      </c>
    </row>
    <row r="30" spans="1:10" ht="30" x14ac:dyDescent="0.25">
      <c r="A30" s="7"/>
      <c r="B30" s="1"/>
      <c r="C30" s="2">
        <v>521</v>
      </c>
      <c r="D30" s="33" t="s">
        <v>51</v>
      </c>
      <c r="E30" s="17">
        <v>80</v>
      </c>
      <c r="F30" s="25"/>
      <c r="G30" s="17">
        <v>59.02</v>
      </c>
      <c r="H30" s="17">
        <v>0.72</v>
      </c>
      <c r="I30" s="17">
        <v>5.64</v>
      </c>
      <c r="J30" s="18">
        <v>1.43</v>
      </c>
    </row>
    <row r="31" spans="1:10" x14ac:dyDescent="0.25">
      <c r="A31" s="7"/>
      <c r="B31" s="1" t="s">
        <v>24</v>
      </c>
      <c r="C31" s="2">
        <v>389</v>
      </c>
      <c r="D31" s="33" t="s">
        <v>33</v>
      </c>
      <c r="E31" s="17">
        <v>200</v>
      </c>
      <c r="F31" s="25"/>
      <c r="G31" s="17">
        <v>85</v>
      </c>
      <c r="H31" s="17">
        <v>1</v>
      </c>
      <c r="I31" s="17">
        <v>0</v>
      </c>
      <c r="J31" s="18">
        <v>25.2</v>
      </c>
    </row>
    <row r="32" spans="1:10" x14ac:dyDescent="0.25">
      <c r="A32" s="7"/>
      <c r="B32" s="1" t="s">
        <v>20</v>
      </c>
      <c r="C32" s="2">
        <v>430</v>
      </c>
      <c r="D32" s="33" t="s">
        <v>34</v>
      </c>
      <c r="E32" s="17">
        <v>125</v>
      </c>
      <c r="F32" s="25"/>
      <c r="G32" s="17">
        <v>294.75</v>
      </c>
      <c r="H32" s="17">
        <v>8.75</v>
      </c>
      <c r="I32" s="17">
        <v>1.25</v>
      </c>
      <c r="J32" s="18">
        <v>62.25</v>
      </c>
    </row>
    <row r="33" spans="1:10" x14ac:dyDescent="0.25">
      <c r="A33" s="7"/>
      <c r="B33" s="43"/>
      <c r="C33" s="43"/>
      <c r="D33" s="39" t="s">
        <v>37</v>
      </c>
      <c r="E33" s="44">
        <f>SUM(E28:E32)</f>
        <v>719</v>
      </c>
      <c r="F33" s="44">
        <f t="shared" ref="F33:J33" si="3">SUM(F28:F32)</f>
        <v>0</v>
      </c>
      <c r="G33" s="44">
        <f t="shared" si="3"/>
        <v>867.15</v>
      </c>
      <c r="H33" s="44">
        <f t="shared" si="3"/>
        <v>25.369999999999997</v>
      </c>
      <c r="I33" s="44">
        <f t="shared" si="3"/>
        <v>34.53</v>
      </c>
      <c r="J33" s="44">
        <f t="shared" si="3"/>
        <v>116.3</v>
      </c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28</v>
      </c>
      <c r="B35" s="11" t="s">
        <v>29</v>
      </c>
      <c r="C35" s="6">
        <v>386</v>
      </c>
      <c r="D35" s="32" t="s">
        <v>53</v>
      </c>
      <c r="E35" s="15">
        <v>200</v>
      </c>
      <c r="F35" s="24"/>
      <c r="G35" s="15">
        <v>99.111000000000004</v>
      </c>
      <c r="H35" s="15">
        <v>9.77</v>
      </c>
      <c r="I35" s="15">
        <v>4.88</v>
      </c>
      <c r="J35" s="16">
        <v>8</v>
      </c>
    </row>
    <row r="36" spans="1:10" x14ac:dyDescent="0.25">
      <c r="A36" s="7"/>
      <c r="B36" s="38" t="s">
        <v>26</v>
      </c>
      <c r="C36" s="3">
        <v>430</v>
      </c>
      <c r="D36" s="35" t="s">
        <v>35</v>
      </c>
      <c r="E36" s="21">
        <v>100</v>
      </c>
      <c r="F36" s="27"/>
      <c r="G36" s="21">
        <v>262</v>
      </c>
      <c r="H36" s="21">
        <v>7.8</v>
      </c>
      <c r="I36" s="21">
        <v>4.4000000000000004</v>
      </c>
      <c r="J36" s="22">
        <v>47</v>
      </c>
    </row>
    <row r="37" spans="1:10" x14ac:dyDescent="0.25">
      <c r="A37" s="7"/>
      <c r="B37" s="48"/>
      <c r="C37" s="40"/>
      <c r="D37" s="41" t="s">
        <v>37</v>
      </c>
      <c r="E37" s="42">
        <f>SUM(E35:E36)</f>
        <v>300</v>
      </c>
      <c r="F37" s="42">
        <f t="shared" ref="F37:J37" si="4">SUM(F35:F36)</f>
        <v>0</v>
      </c>
      <c r="G37" s="42">
        <f t="shared" si="4"/>
        <v>361.11099999999999</v>
      </c>
      <c r="H37" s="42">
        <f t="shared" si="4"/>
        <v>17.57</v>
      </c>
      <c r="I37" s="42">
        <f t="shared" si="4"/>
        <v>9.2800000000000011</v>
      </c>
      <c r="J37" s="42">
        <f t="shared" si="4"/>
        <v>55</v>
      </c>
    </row>
    <row r="38" spans="1:10" x14ac:dyDescent="0.25">
      <c r="A38" s="7"/>
      <c r="B38" s="37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43"/>
      <c r="D39" s="39" t="s">
        <v>38</v>
      </c>
      <c r="E39" s="44">
        <f>E10+E22+E27+E33+E37</f>
        <v>3222</v>
      </c>
      <c r="F39" s="44">
        <f t="shared" ref="F39:J39" si="5">F10+F22+F27+F33+F37</f>
        <v>0</v>
      </c>
      <c r="G39" s="44">
        <f t="shared" si="5"/>
        <v>3776.5509999999999</v>
      </c>
      <c r="H39" s="44">
        <f t="shared" si="5"/>
        <v>119.95999999999998</v>
      </c>
      <c r="I39" s="44">
        <f t="shared" si="5"/>
        <v>123.68</v>
      </c>
      <c r="J39" s="44">
        <f t="shared" si="5"/>
        <v>514.98</v>
      </c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2026-05-25T12:26:48Z</dcterms:modified>
</cp:coreProperties>
</file>