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E39" i="1" s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<sst xmlns="http://schemas.openxmlformats.org/spreadsheetml/2006/main" count="65" uniqueCount="57">
  <si>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</si>
  <si>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</si>
  <si>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</si>
  <si>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</si>
  <si>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</si>
  <si>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</si>
  <si>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</si>
  <si>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</si>
  <si>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</si>
  <si>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</si>
  <si>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</si>
  <si>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</si>
  <si>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</si>
  <si>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</si>
  <si>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</si>
  <si>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</si>
  <si>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</si>
  <si>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</si>
  <si>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</si>
  <si>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</si>
  <si>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</si>
  <si>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</si>
  <si>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</si>
  <si>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</si>
  <si>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</si>
  <si>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</si>
  <si>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</si>
  <si>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</si>
  <si>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</si>
  <si>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</si>
  <si>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</si>
  <si>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</si>
  <si>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</si>
  <si>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</si>
  <si>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</si>
  <si>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</si>
  <si>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</si>
  <si>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</si>
  <si>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</si>
  <si>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каша молочная пшеничная</t>
  </si>
  <si>
    <t>омлет натуральный</t>
  </si>
  <si>
    <t>кофейный напиток с молоком</t>
  </si>
  <si>
    <t>борщ картофельный со сметаной</t>
  </si>
  <si>
    <t>биточки из мяса</t>
  </si>
  <si>
    <t>картофель и овощи тушеные</t>
  </si>
  <si>
    <t>чай с сахаром</t>
  </si>
  <si>
    <t>котлета из рыбы</t>
  </si>
  <si>
    <t>каша рисовая рассыпчатая</t>
  </si>
  <si>
    <t>суббота</t>
  </si>
  <si>
    <t>9 день</t>
  </si>
  <si>
    <t>кукуруза консервированная</t>
  </si>
  <si>
    <t>салат Степной</t>
  </si>
  <si>
    <t>батон молочный</t>
  </si>
  <si>
    <t>кекс, конфеты</t>
  </si>
  <si>
    <t>кефир</t>
  </si>
  <si>
    <t>23.05.2026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</si>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</sst>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23"/>
      <c r="I1" t="s">
        <v>23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39</v>
      </c>
      <c r="E4" s="15">
        <v>250</v>
      </c>
      <c r="F4" s="24"/>
      <c r="G4" s="15">
        <v>375</v>
      </c>
      <c r="H4" s="15">
        <v>7.2</v>
      </c>
      <c r="I4" s="15">
        <v>12.97</v>
      </c>
      <c r="J4" s="16">
        <v>57.82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210</v>
      </c>
      <c r="D6" s="33" t="s">
        <v>40</v>
      </c>
      <c r="E6" s="17">
        <v>100</v>
      </c>
      <c r="F6" s="25"/>
      <c r="G6" s="17">
        <v>177.8</v>
      </c>
      <c r="H6" s="17">
        <v>10.19</v>
      </c>
      <c r="I6" s="17">
        <v>14.38</v>
      </c>
      <c r="J6" s="18">
        <v>1.9</v>
      </c>
    </row>
    <row r="7" spans="1:10" x14ac:dyDescent="0.25">
      <c r="A7" s="7" t="s">
        <v>49</v>
      </c>
      <c r="B7" s="1" t="s">
        <v>11</v>
      </c>
      <c r="C7" s="2">
        <v>379</v>
      </c>
      <c r="D7" s="33" t="s">
        <v>41</v>
      </c>
      <c r="E7" s="17">
        <v>200</v>
      </c>
      <c r="F7" s="25"/>
      <c r="G7" s="17">
        <v>95.5</v>
      </c>
      <c r="H7" s="17">
        <v>3.1</v>
      </c>
      <c r="I7" s="17">
        <v>3</v>
      </c>
      <c r="J7" s="18">
        <v>13.8</v>
      </c>
    </row>
    <row r="8" spans="1:10" x14ac:dyDescent="0.25">
      <c r="A8" s="7"/>
      <c r="B8" s="1"/>
      <c r="C8" s="2">
        <v>430</v>
      </c>
      <c r="D8" s="33" t="s">
        <v>52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48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37</v>
      </c>
      <c r="E10" s="42">
        <f>SUM(E4:E8)</f>
        <v>695</v>
      </c>
      <c r="F10" s="42">
        <f t="shared" ref="F10:J10" si="0">SUM(F4:F8)</f>
        <v>0</v>
      </c>
      <c r="G10" s="42">
        <f t="shared" si="0"/>
        <v>1092.3</v>
      </c>
      <c r="H10" s="42">
        <f t="shared" si="0"/>
        <v>29.490000000000002</v>
      </c>
      <c r="I10" s="42">
        <f t="shared" si="0"/>
        <v>47.35</v>
      </c>
      <c r="J10" s="42">
        <f t="shared" si="0"/>
        <v>135.51999999999998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71</v>
      </c>
      <c r="D15" s="35" t="s">
        <v>50</v>
      </c>
      <c r="E15" s="21">
        <v>52</v>
      </c>
      <c r="F15" s="27"/>
      <c r="G15" s="21">
        <v>29</v>
      </c>
      <c r="H15" s="21">
        <v>4.5999999999999996</v>
      </c>
      <c r="I15" s="21">
        <v>0.2</v>
      </c>
      <c r="J15" s="22">
        <v>5.6</v>
      </c>
    </row>
    <row r="16" spans="1:10" x14ac:dyDescent="0.25">
      <c r="A16" s="7"/>
      <c r="B16" s="1" t="s">
        <v>15</v>
      </c>
      <c r="C16" s="2">
        <v>821</v>
      </c>
      <c r="D16" s="33" t="s">
        <v>42</v>
      </c>
      <c r="E16" s="17">
        <v>310</v>
      </c>
      <c r="F16" s="25"/>
      <c r="G16" s="17">
        <v>98</v>
      </c>
      <c r="H16" s="17">
        <v>2.5</v>
      </c>
      <c r="I16" s="17">
        <v>4</v>
      </c>
      <c r="J16" s="18">
        <v>13</v>
      </c>
    </row>
    <row r="17" spans="1:10" x14ac:dyDescent="0.25">
      <c r="A17" s="7"/>
      <c r="B17" s="1" t="s">
        <v>16</v>
      </c>
      <c r="C17" s="2">
        <v>268</v>
      </c>
      <c r="D17" s="33" t="s">
        <v>43</v>
      </c>
      <c r="E17" s="17">
        <v>100</v>
      </c>
      <c r="F17" s="25"/>
      <c r="G17" s="17">
        <v>269.39999999999998</v>
      </c>
      <c r="H17" s="17">
        <v>16.399999999999999</v>
      </c>
      <c r="I17" s="17">
        <v>16</v>
      </c>
      <c r="J17" s="18">
        <v>14.2</v>
      </c>
    </row>
    <row r="18" spans="1:10" x14ac:dyDescent="0.25">
      <c r="A18" s="7"/>
      <c r="B18" s="1"/>
      <c r="C18" s="2">
        <v>142</v>
      </c>
      <c r="D18" s="33" t="s">
        <v>44</v>
      </c>
      <c r="E18" s="17">
        <v>200</v>
      </c>
      <c r="F18" s="25"/>
      <c r="G18" s="17">
        <v>242</v>
      </c>
      <c r="H18" s="17">
        <v>4.22</v>
      </c>
      <c r="I18" s="17">
        <v>12.77</v>
      </c>
      <c r="J18" s="18">
        <v>37</v>
      </c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1012</v>
      </c>
      <c r="F22" s="44">
        <f t="shared" ref="F22:J22" si="1">SUM(F15:F21)</f>
        <v>0</v>
      </c>
      <c r="G22" s="44">
        <f t="shared" si="1"/>
        <v>1017.75</v>
      </c>
      <c r="H22" s="44">
        <f t="shared" si="1"/>
        <v>34.519999999999996</v>
      </c>
      <c r="I22" s="44">
        <f t="shared" si="1"/>
        <v>34.89</v>
      </c>
      <c r="J22" s="44">
        <f t="shared" si="1"/>
        <v>153.5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/>
      <c r="D24" s="32" t="s">
        <v>53</v>
      </c>
      <c r="E24" s="15">
        <v>110</v>
      </c>
      <c r="F24" s="24"/>
      <c r="G24" s="15">
        <v>187.5</v>
      </c>
      <c r="H24" s="15">
        <v>3</v>
      </c>
      <c r="I24" s="15">
        <v>4.4000000000000004</v>
      </c>
      <c r="J24" s="16">
        <v>36.119999999999997</v>
      </c>
    </row>
    <row r="25" spans="1:10" x14ac:dyDescent="0.25">
      <c r="A25" s="7"/>
      <c r="B25" s="38" t="s">
        <v>24</v>
      </c>
      <c r="C25" s="2">
        <v>359</v>
      </c>
      <c r="D25" s="33" t="s">
        <v>45</v>
      </c>
      <c r="E25" s="17">
        <v>200</v>
      </c>
      <c r="F25" s="25"/>
      <c r="G25" s="17">
        <v>40.799999999999997</v>
      </c>
      <c r="H25" s="17">
        <v>0.2</v>
      </c>
      <c r="I25" s="17">
        <v>0</v>
      </c>
      <c r="J25" s="18">
        <v>10</v>
      </c>
    </row>
    <row r="26" spans="1:10" x14ac:dyDescent="0.25">
      <c r="A26" s="7"/>
      <c r="B26" s="28"/>
      <c r="C26" s="28">
        <v>288</v>
      </c>
      <c r="D26" s="36" t="s">
        <v>56</v>
      </c>
      <c r="E26" s="29">
        <v>300</v>
      </c>
      <c r="F26" s="30"/>
      <c r="G26" s="29">
        <v>288</v>
      </c>
      <c r="H26" s="29">
        <v>4.5</v>
      </c>
      <c r="I26" s="29">
        <v>1.5</v>
      </c>
      <c r="J26" s="31">
        <v>63</v>
      </c>
    </row>
    <row r="27" spans="1:10" ht="15.75" thickBot="1" x14ac:dyDescent="0.3">
      <c r="A27" s="8"/>
      <c r="B27" s="45"/>
      <c r="C27" s="45"/>
      <c r="D27" s="46" t="s">
        <v>37</v>
      </c>
      <c r="E27" s="47">
        <f>SUM(E24:E26)</f>
        <v>610</v>
      </c>
      <c r="F27" s="47">
        <f t="shared" ref="F27:J27" si="2">SUM(F24:F26)</f>
        <v>0</v>
      </c>
      <c r="G27" s="47">
        <f t="shared" si="2"/>
        <v>516.29999999999995</v>
      </c>
      <c r="H27" s="47">
        <f t="shared" si="2"/>
        <v>7.7</v>
      </c>
      <c r="I27" s="47">
        <f t="shared" si="2"/>
        <v>5.9</v>
      </c>
      <c r="J27" s="47">
        <f t="shared" si="2"/>
        <v>109.12</v>
      </c>
    </row>
    <row r="28" spans="1:10" x14ac:dyDescent="0.25">
      <c r="A28" s="7" t="s">
        <v>27</v>
      </c>
      <c r="B28" s="5" t="s">
        <v>10</v>
      </c>
      <c r="C28" s="3">
        <v>235</v>
      </c>
      <c r="D28" s="35" t="s">
        <v>46</v>
      </c>
      <c r="E28" s="21">
        <v>147</v>
      </c>
      <c r="F28" s="27"/>
      <c r="G28" s="21">
        <v>224.46</v>
      </c>
      <c r="H28" s="21">
        <v>16.02</v>
      </c>
      <c r="I28" s="21">
        <v>9.1999999999999993</v>
      </c>
      <c r="J28" s="22">
        <v>19.25</v>
      </c>
    </row>
    <row r="29" spans="1:10" x14ac:dyDescent="0.25">
      <c r="A29" s="7"/>
      <c r="B29" s="1" t="s">
        <v>17</v>
      </c>
      <c r="C29" s="2">
        <v>171</v>
      </c>
      <c r="D29" s="33" t="s">
        <v>47</v>
      </c>
      <c r="E29" s="17">
        <v>206</v>
      </c>
      <c r="F29" s="25"/>
      <c r="G29" s="17">
        <v>238.09</v>
      </c>
      <c r="H29" s="17">
        <v>4.8099999999999996</v>
      </c>
      <c r="I29" s="17">
        <v>9.74</v>
      </c>
      <c r="J29" s="18">
        <v>42.5</v>
      </c>
    </row>
    <row r="30" spans="1:10" x14ac:dyDescent="0.25">
      <c r="A30" s="7"/>
      <c r="B30" s="1"/>
      <c r="C30" s="2">
        <v>451</v>
      </c>
      <c r="D30" s="33" t="s">
        <v>51</v>
      </c>
      <c r="E30" s="17">
        <v>110</v>
      </c>
      <c r="F30" s="25"/>
      <c r="G30" s="17">
        <v>135.30000000000001</v>
      </c>
      <c r="H30" s="17">
        <v>1</v>
      </c>
      <c r="I30" s="17">
        <v>11</v>
      </c>
      <c r="J30" s="18">
        <v>7.26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788</v>
      </c>
      <c r="F33" s="44">
        <f t="shared" ref="F33:J33" si="3">SUM(F28:F32)</f>
        <v>0</v>
      </c>
      <c r="G33" s="44">
        <f t="shared" si="3"/>
        <v>977.6</v>
      </c>
      <c r="H33" s="44">
        <f t="shared" si="3"/>
        <v>31.58</v>
      </c>
      <c r="I33" s="44">
        <f t="shared" si="3"/>
        <v>31.189999999999998</v>
      </c>
      <c r="J33" s="44">
        <f t="shared" si="3"/>
        <v>156.46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54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8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9">
        <f>E10+E22+E27+E33+E37</f>
        <v>3405</v>
      </c>
      <c r="F39" s="49">
        <f t="shared" ref="F39:J39" si="5">F10+F22+F27+F33+F37</f>
        <v>0</v>
      </c>
      <c r="G39" s="49">
        <f t="shared" si="5"/>
        <v>3965.0610000000001</v>
      </c>
      <c r="H39" s="49">
        <f t="shared" si="5"/>
        <v>120.85999999999999</v>
      </c>
      <c r="I39" s="49">
        <f t="shared" si="5"/>
        <v>128.61000000000001</v>
      </c>
      <c r="J39" s="49">
        <f t="shared" si="5"/>
        <v>609.6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2026-05-25T12:27:05Z</dcterms:modified>
</cp:coreProperties>
</file>