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<sst xmlns="http://schemas.openxmlformats.org/spreadsheetml/2006/main" count="64" uniqueCount="55">
  <si>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</si>
  <si>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</si>
  <si>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</si>
  <si>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</si>
  <si>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</si>
  <si>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</si>
  <si>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</si>
  <si>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</si>
  <si>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</si>
  <si>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</si>
  <si>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</si>
  <si>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</si>
  <si>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</si>
  <si>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</si>
  <si>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</si>
  <si>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</si>
  <si>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</si>
  <si>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</si>
  <si>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</si>
  <si>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</si>
  <si>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</si>
  <si>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</si>
  <si>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</si>
  <si>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</si>
  <si>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</si>
  <si>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</si>
  <si>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</si>
  <si>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</si>
  <si>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</si>
  <si>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</si>
  <si>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</si>
  <si>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</si>
  <si>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</si>
  <si>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</si>
  <si>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</si>
  <si>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</si>
  <si>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</si>
  <si>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</si>
  <si>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</si>
  <si>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</si>
  <si>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чай с сахаром</t>
  </si>
  <si>
    <t>каша молочная манная</t>
  </si>
  <si>
    <t>какао с молоком</t>
  </si>
  <si>
    <t>салат из моркови</t>
  </si>
  <si>
    <t>суп картофельный с макаронами</t>
  </si>
  <si>
    <t>плов с мясом</t>
  </si>
  <si>
    <t>печенье</t>
  </si>
  <si>
    <t>курица отварная</t>
  </si>
  <si>
    <t>рагу из овощей</t>
  </si>
  <si>
    <t>10 день</t>
  </si>
  <si>
    <t>воскресенье</t>
  </si>
  <si>
    <t>сыр твердый</t>
  </si>
  <si>
    <t>яблоки</t>
  </si>
  <si>
    <t>салат из соленых огурцов</t>
  </si>
  <si>
    <t>08.12.2024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</si>
</sst>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30</v>
      </c>
      <c r="C1" s="50"/>
      <c r="D1" s="51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41</v>
      </c>
      <c r="E4" s="15">
        <v>250</v>
      </c>
      <c r="F4" s="24"/>
      <c r="G4" s="15">
        <v>312.32499999999999</v>
      </c>
      <c r="H4" s="15">
        <v>7.2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51</v>
      </c>
      <c r="E6" s="17">
        <v>30</v>
      </c>
      <c r="F6" s="25"/>
      <c r="G6" s="17">
        <v>80</v>
      </c>
      <c r="H6" s="17">
        <v>7</v>
      </c>
      <c r="I6" s="17">
        <v>7</v>
      </c>
      <c r="J6" s="18">
        <v>0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939.02500000000009</v>
      </c>
      <c r="H10" s="42">
        <f t="shared" si="0"/>
        <v>26.3</v>
      </c>
      <c r="I10" s="42">
        <f t="shared" si="0"/>
        <v>40.339999999999996</v>
      </c>
      <c r="J10" s="42">
        <f t="shared" si="0"/>
        <v>114.22999999999999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62</v>
      </c>
      <c r="D15" s="35" t="s">
        <v>43</v>
      </c>
      <c r="E15" s="21">
        <v>90</v>
      </c>
      <c r="F15" s="27"/>
      <c r="G15" s="21">
        <v>82</v>
      </c>
      <c r="H15" s="21">
        <v>1.6</v>
      </c>
      <c r="I15" s="21">
        <v>8.9999999999999993E-3</v>
      </c>
      <c r="J15" s="22">
        <v>18.45</v>
      </c>
    </row>
    <row r="16" spans="1:10" x14ac:dyDescent="0.25">
      <c r="A16" s="7"/>
      <c r="B16" s="1" t="s">
        <v>15</v>
      </c>
      <c r="C16" s="2">
        <v>103</v>
      </c>
      <c r="D16" s="33" t="s">
        <v>44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45</v>
      </c>
      <c r="E17" s="17">
        <v>280</v>
      </c>
      <c r="F17" s="25"/>
      <c r="G17" s="17">
        <v>618.82000000000005</v>
      </c>
      <c r="H17" s="17">
        <v>28</v>
      </c>
      <c r="I17" s="17">
        <v>30.94</v>
      </c>
      <c r="J17" s="18">
        <v>54.6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1020</v>
      </c>
      <c r="F22" s="44">
        <f t="shared" ref="F22:J22" si="1">SUM(F15:F21)</f>
        <v>0</v>
      </c>
      <c r="G22" s="44">
        <f t="shared" si="1"/>
        <v>1193.5700000000002</v>
      </c>
      <c r="H22" s="44">
        <f t="shared" si="1"/>
        <v>39.299999999999997</v>
      </c>
      <c r="I22" s="44">
        <f t="shared" si="1"/>
        <v>35.969000000000001</v>
      </c>
      <c r="J22" s="44">
        <f t="shared" si="1"/>
        <v>172.35000000000002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70</v>
      </c>
      <c r="F24" s="24"/>
      <c r="G24" s="15">
        <v>418.83</v>
      </c>
      <c r="H24" s="15">
        <v>9.83</v>
      </c>
      <c r="I24" s="15">
        <v>15.63</v>
      </c>
      <c r="J24" s="16">
        <v>6.37</v>
      </c>
    </row>
    <row r="25" spans="1:10" x14ac:dyDescent="0.25">
      <c r="A25" s="7"/>
      <c r="B25" s="38" t="s">
        <v>24</v>
      </c>
      <c r="C25" s="2">
        <v>359</v>
      </c>
      <c r="D25" s="33" t="s">
        <v>40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5"/>
      <c r="C27" s="45"/>
      <c r="D27" s="46" t="s">
        <v>38</v>
      </c>
      <c r="E27" s="47">
        <f>SUM(E24:E26)</f>
        <v>570</v>
      </c>
      <c r="F27" s="47">
        <f t="shared" ref="F27:J27" si="2">SUM(F24:F26)</f>
        <v>0</v>
      </c>
      <c r="G27" s="47">
        <f t="shared" si="2"/>
        <v>597.63</v>
      </c>
      <c r="H27" s="47">
        <f t="shared" si="2"/>
        <v>11.229999999999999</v>
      </c>
      <c r="I27" s="47">
        <f t="shared" si="2"/>
        <v>15.63</v>
      </c>
      <c r="J27" s="47">
        <f t="shared" si="2"/>
        <v>50.269999999999996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100</v>
      </c>
      <c r="F28" s="27"/>
      <c r="G28" s="21">
        <v>239.33</v>
      </c>
      <c r="H28" s="21">
        <v>22</v>
      </c>
      <c r="I28" s="21">
        <v>17</v>
      </c>
      <c r="J28" s="22">
        <v>0.25</v>
      </c>
    </row>
    <row r="29" spans="1:10" x14ac:dyDescent="0.25">
      <c r="A29" s="7"/>
      <c r="B29" s="1" t="s">
        <v>17</v>
      </c>
      <c r="C29" s="2">
        <v>141</v>
      </c>
      <c r="D29" s="33" t="s">
        <v>48</v>
      </c>
      <c r="E29" s="17">
        <v>260</v>
      </c>
      <c r="F29" s="25"/>
      <c r="G29" s="17">
        <v>36.92</v>
      </c>
      <c r="H29" s="17">
        <v>4.47</v>
      </c>
      <c r="I29" s="17">
        <v>28.6</v>
      </c>
      <c r="J29" s="18">
        <v>22.24</v>
      </c>
    </row>
    <row r="30" spans="1:10" x14ac:dyDescent="0.25">
      <c r="A30" s="7"/>
      <c r="B30" s="1"/>
      <c r="C30" s="2">
        <v>23</v>
      </c>
      <c r="D30" s="33" t="s">
        <v>53</v>
      </c>
      <c r="E30" s="17">
        <v>100</v>
      </c>
      <c r="F30" s="25"/>
      <c r="G30" s="17">
        <v>51.38</v>
      </c>
      <c r="H30" s="17">
        <v>0.75</v>
      </c>
      <c r="I30" s="17">
        <v>4.72</v>
      </c>
      <c r="J30" s="18">
        <v>1.57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785</v>
      </c>
      <c r="F33" s="44">
        <f t="shared" ref="F33:J33" si="3">SUM(F28:F32)</f>
        <v>0</v>
      </c>
      <c r="G33" s="44">
        <f t="shared" si="3"/>
        <v>707.38</v>
      </c>
      <c r="H33" s="44">
        <f t="shared" si="3"/>
        <v>36.97</v>
      </c>
      <c r="I33" s="44">
        <f t="shared" si="3"/>
        <v>51.57</v>
      </c>
      <c r="J33" s="44">
        <f t="shared" si="3"/>
        <v>111.50999999999999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8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3300</v>
      </c>
      <c r="F39" s="44">
        <f t="shared" ref="F39:J39" si="5">F10+F22+F27+F33+F37</f>
        <v>0</v>
      </c>
      <c r="G39" s="44">
        <f t="shared" si="5"/>
        <v>3798.7160000000003</v>
      </c>
      <c r="H39" s="44">
        <f t="shared" si="5"/>
        <v>131.37</v>
      </c>
      <c r="I39" s="44">
        <f t="shared" si="5"/>
        <v>152.78899999999999</v>
      </c>
      <c r="J39" s="44">
        <f t="shared" si="5"/>
        <v>503.36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2024-12-18T08:07:54Z</dcterms:modified>
</cp:coreProperties>
</file>