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1" l="1"/>
  <c r="G39" i="1"/>
  <c r="H39" i="1"/>
  <c r="I39" i="1"/>
  <c r="J39" i="1"/>
  <c r="E39" i="1"/>
  <c r="F37" i="1"/>
  <c r="G37" i="1"/>
  <c r="H37" i="1"/>
  <c r="I37" i="1"/>
  <c r="J37" i="1"/>
  <c r="E37" i="1"/>
  <c r="F33" i="1"/>
  <c r="G33" i="1"/>
  <c r="H33" i="1"/>
  <c r="I33" i="1"/>
  <c r="J33" i="1"/>
  <c r="E33" i="1"/>
  <c r="F27" i="1"/>
  <c r="G27" i="1"/>
  <c r="H27" i="1"/>
  <c r="I27" i="1"/>
  <c r="J27" i="1"/>
  <c r="E27" i="1"/>
  <c r="F22" i="1"/>
  <c r="G22" i="1"/>
  <c r="H22" i="1"/>
  <c r="I22" i="1"/>
  <c r="J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<sst xmlns="http://schemas.openxmlformats.org/spreadsheetml/2006/main" count="64" uniqueCount="55">
  <si>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</si>
  <si>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</si>
  <si>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</si>
  <si>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</si>
  <si>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</si>
  <si>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</si>
  <si>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</si>
  <si>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</si>
  <si>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</si>
  <si>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</si>
  <si>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</si>
  <si>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</si>
  <si>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</si>
  <si>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</si>
  <si>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</si>
  <si>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</si>
  <si>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</si>
  <si>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</si>
  <si>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</si>
  <si>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</si>
  <si>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</si>
  <si>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</si>
  <si>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</si>
  <si>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</si>
  <si>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</si>
  <si>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</si>
  <si>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</si>
  <si>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</si>
  <si>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</si>
  <si>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</si>
  <si>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</si>
  <si>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</si>
  <si>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</si>
  <si>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</si>
  <si>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</si>
  <si>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кефир</t>
  </si>
  <si>
    <t>булка</t>
  </si>
  <si>
    <t>масло сливочное</t>
  </si>
  <si>
    <t>Итого</t>
  </si>
  <si>
    <t>ВСЕГО</t>
  </si>
  <si>
    <t>каша молочная пшенная</t>
  </si>
  <si>
    <t>сырники из творога со сгущенным молоком</t>
  </si>
  <si>
    <t>какао с молоком</t>
  </si>
  <si>
    <t>суп картофельный с горохом</t>
  </si>
  <si>
    <t>пирожки с мясом капустой</t>
  </si>
  <si>
    <t>вафли</t>
  </si>
  <si>
    <t>чай с сахаром</t>
  </si>
  <si>
    <t>рыба припущенная</t>
  </si>
  <si>
    <t>картофель отварной</t>
  </si>
  <si>
    <t>12 день</t>
  </si>
  <si>
    <t>вторник</t>
  </si>
  <si>
    <t>яблоки</t>
  </si>
  <si>
    <t>огурцы соленые</t>
  </si>
  <si>
    <t>салат из квашеной капусты</t>
  </si>
  <si>
    <t>24.12.2024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</si>
</sst>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30</v>
      </c>
      <c r="C1" s="50"/>
      <c r="D1" s="51"/>
      <c r="E1" t="s">
        <v>19</v>
      </c>
      <c r="F1" s="23"/>
      <c r="I1" t="s">
        <v>23</v>
      </c>
      <c r="J1" s="23" t="s">
        <v>54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173</v>
      </c>
      <c r="D4" s="32" t="s">
        <v>40</v>
      </c>
      <c r="E4" s="15">
        <v>250</v>
      </c>
      <c r="F4" s="24"/>
      <c r="G4" s="15">
        <v>388</v>
      </c>
      <c r="H4" s="15">
        <v>9.76</v>
      </c>
      <c r="I4" s="15">
        <v>14.166</v>
      </c>
      <c r="J4" s="16">
        <v>55</v>
      </c>
    </row>
    <row r="5" spans="1:10" x14ac:dyDescent="0.25">
      <c r="A5" s="7"/>
      <c r="B5" s="10"/>
      <c r="C5" s="3">
        <v>13</v>
      </c>
      <c r="D5" s="35" t="s">
        <v>37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ht="30" x14ac:dyDescent="0.25">
      <c r="A6" s="7"/>
      <c r="B6" s="2"/>
      <c r="C6" s="2">
        <v>218</v>
      </c>
      <c r="D6" s="33" t="s">
        <v>41</v>
      </c>
      <c r="E6" s="17">
        <v>175</v>
      </c>
      <c r="F6" s="25"/>
      <c r="G6" s="17">
        <v>467.15</v>
      </c>
      <c r="H6" s="17">
        <v>25.32</v>
      </c>
      <c r="I6" s="17">
        <v>24.22</v>
      </c>
      <c r="J6" s="18">
        <v>56.27</v>
      </c>
    </row>
    <row r="7" spans="1:10" x14ac:dyDescent="0.25">
      <c r="A7" s="7" t="s">
        <v>49</v>
      </c>
      <c r="B7" s="1" t="s">
        <v>11</v>
      </c>
      <c r="C7" s="2">
        <v>382</v>
      </c>
      <c r="D7" s="33" t="s">
        <v>42</v>
      </c>
      <c r="E7" s="17">
        <v>200</v>
      </c>
      <c r="F7" s="25"/>
      <c r="G7" s="17">
        <v>102.7</v>
      </c>
      <c r="H7" s="17">
        <v>3.5</v>
      </c>
      <c r="I7" s="17">
        <v>3.9</v>
      </c>
      <c r="J7" s="18">
        <v>13.4</v>
      </c>
    </row>
    <row r="8" spans="1:10" x14ac:dyDescent="0.25">
      <c r="A8" s="7"/>
      <c r="B8" s="1"/>
      <c r="C8" s="2">
        <v>430</v>
      </c>
      <c r="D8" s="33" t="s">
        <v>34</v>
      </c>
      <c r="E8" s="17">
        <v>125</v>
      </c>
      <c r="F8" s="25"/>
      <c r="G8" s="17">
        <v>295</v>
      </c>
      <c r="H8" s="17">
        <v>9</v>
      </c>
      <c r="I8" s="17">
        <v>1</v>
      </c>
      <c r="J8" s="18">
        <v>62</v>
      </c>
    </row>
    <row r="9" spans="1:10" x14ac:dyDescent="0.25">
      <c r="A9" s="7" t="s">
        <v>50</v>
      </c>
      <c r="B9" s="1"/>
      <c r="C9" s="2"/>
      <c r="D9" s="33"/>
      <c r="E9" s="17"/>
      <c r="F9" s="25"/>
      <c r="G9" s="17"/>
      <c r="H9" s="17"/>
      <c r="I9" s="17"/>
      <c r="J9" s="18"/>
    </row>
    <row r="10" spans="1:10" x14ac:dyDescent="0.25">
      <c r="A10" s="7"/>
      <c r="B10" s="2"/>
      <c r="C10" s="40"/>
      <c r="D10" s="41" t="s">
        <v>38</v>
      </c>
      <c r="E10" s="42">
        <f>SUM(E4:E8)</f>
        <v>770</v>
      </c>
      <c r="F10" s="42">
        <f t="shared" ref="F10:J10" si="0">SUM(F4:F8)</f>
        <v>0</v>
      </c>
      <c r="G10" s="42">
        <f t="shared" si="0"/>
        <v>1401.85</v>
      </c>
      <c r="H10" s="42">
        <f t="shared" si="0"/>
        <v>47.58</v>
      </c>
      <c r="I10" s="42">
        <f t="shared" si="0"/>
        <v>59.285999999999994</v>
      </c>
      <c r="J10" s="42">
        <f t="shared" si="0"/>
        <v>186.67000000000002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/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201</v>
      </c>
      <c r="D15" s="35" t="s">
        <v>52</v>
      </c>
      <c r="E15" s="21">
        <v>80</v>
      </c>
      <c r="F15" s="27"/>
      <c r="G15" s="21">
        <v>12.08</v>
      </c>
      <c r="H15" s="21">
        <v>0.56999999999999995</v>
      </c>
      <c r="I15" s="21">
        <v>0.11</v>
      </c>
      <c r="J15" s="22">
        <v>2.42</v>
      </c>
    </row>
    <row r="16" spans="1:10" x14ac:dyDescent="0.25">
      <c r="A16" s="7"/>
      <c r="B16" s="1" t="s">
        <v>15</v>
      </c>
      <c r="C16" s="2">
        <v>102</v>
      </c>
      <c r="D16" s="33" t="s">
        <v>43</v>
      </c>
      <c r="E16" s="17">
        <v>300</v>
      </c>
      <c r="F16" s="25"/>
      <c r="G16" s="17">
        <v>167.1</v>
      </c>
      <c r="H16" s="17">
        <v>10.5</v>
      </c>
      <c r="I16" s="17">
        <v>5.0999999999999996</v>
      </c>
      <c r="J16" s="18">
        <v>19.8</v>
      </c>
    </row>
    <row r="17" spans="1:10" x14ac:dyDescent="0.25">
      <c r="A17" s="7"/>
      <c r="B17" s="1" t="s">
        <v>16</v>
      </c>
      <c r="C17" s="2">
        <v>405</v>
      </c>
      <c r="D17" s="33" t="s">
        <v>44</v>
      </c>
      <c r="E17" s="17">
        <v>250</v>
      </c>
      <c r="F17" s="25"/>
      <c r="G17" s="17">
        <v>622.95000000000005</v>
      </c>
      <c r="H17" s="17">
        <v>17.07</v>
      </c>
      <c r="I17" s="17">
        <v>24.75</v>
      </c>
      <c r="J17" s="18">
        <v>73.7</v>
      </c>
    </row>
    <row r="18" spans="1:10" x14ac:dyDescent="0.25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24</v>
      </c>
      <c r="C19" s="2">
        <v>349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>
        <v>430</v>
      </c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38</v>
      </c>
      <c r="E22" s="44">
        <f>SUM(E15:E21)</f>
        <v>980</v>
      </c>
      <c r="F22" s="44">
        <f t="shared" ref="F22:J22" si="1">SUM(F15:F21)</f>
        <v>0</v>
      </c>
      <c r="G22" s="44">
        <f t="shared" si="1"/>
        <v>1181.48</v>
      </c>
      <c r="H22" s="44">
        <f t="shared" si="1"/>
        <v>34.94</v>
      </c>
      <c r="I22" s="44">
        <f t="shared" si="1"/>
        <v>31.880000000000003</v>
      </c>
      <c r="J22" s="44">
        <f t="shared" si="1"/>
        <v>179.62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>
        <v>451</v>
      </c>
      <c r="D24" s="32" t="s">
        <v>45</v>
      </c>
      <c r="E24" s="15">
        <v>70</v>
      </c>
      <c r="F24" s="24"/>
      <c r="G24" s="15">
        <v>247.8</v>
      </c>
      <c r="H24" s="15">
        <v>1.86</v>
      </c>
      <c r="I24" s="15">
        <v>9.1300000000000008</v>
      </c>
      <c r="J24" s="16">
        <v>40.130000000000003</v>
      </c>
    </row>
    <row r="25" spans="1:10" x14ac:dyDescent="0.25">
      <c r="A25" s="7"/>
      <c r="B25" s="38" t="s">
        <v>24</v>
      </c>
      <c r="C25" s="2">
        <v>359</v>
      </c>
      <c r="D25" s="33" t="s">
        <v>46</v>
      </c>
      <c r="E25" s="17">
        <v>200</v>
      </c>
      <c r="F25" s="25"/>
      <c r="G25" s="17">
        <v>40.799999999999997</v>
      </c>
      <c r="H25" s="17">
        <v>0.2</v>
      </c>
      <c r="I25" s="17">
        <v>0</v>
      </c>
      <c r="J25" s="18">
        <v>9.6</v>
      </c>
    </row>
    <row r="26" spans="1:10" x14ac:dyDescent="0.25">
      <c r="A26" s="7"/>
      <c r="B26" s="28"/>
      <c r="C26" s="28">
        <v>288</v>
      </c>
      <c r="D26" s="36" t="s">
        <v>51</v>
      </c>
      <c r="E26" s="29">
        <v>300</v>
      </c>
      <c r="F26" s="30"/>
      <c r="G26" s="29">
        <v>138</v>
      </c>
      <c r="H26" s="29">
        <v>1.2</v>
      </c>
      <c r="I26" s="29">
        <v>0</v>
      </c>
      <c r="J26" s="31">
        <v>33.9</v>
      </c>
    </row>
    <row r="27" spans="1:10" ht="15.75" thickBot="1" x14ac:dyDescent="0.3">
      <c r="A27" s="8"/>
      <c r="B27" s="45"/>
      <c r="C27" s="45"/>
      <c r="D27" s="46" t="s">
        <v>38</v>
      </c>
      <c r="E27" s="47">
        <f>SUM(E24:E26)</f>
        <v>570</v>
      </c>
      <c r="F27" s="47">
        <f t="shared" ref="F27:J27" si="2">SUM(F24:F26)</f>
        <v>0</v>
      </c>
      <c r="G27" s="47">
        <f t="shared" si="2"/>
        <v>426.6</v>
      </c>
      <c r="H27" s="47">
        <f t="shared" si="2"/>
        <v>3.26</v>
      </c>
      <c r="I27" s="47">
        <f t="shared" si="2"/>
        <v>9.1300000000000008</v>
      </c>
      <c r="J27" s="47">
        <f t="shared" si="2"/>
        <v>83.63</v>
      </c>
    </row>
    <row r="28" spans="1:10" x14ac:dyDescent="0.25">
      <c r="A28" s="7" t="s">
        <v>27</v>
      </c>
      <c r="B28" s="5" t="s">
        <v>10</v>
      </c>
      <c r="C28" s="3">
        <v>227</v>
      </c>
      <c r="D28" s="35" t="s">
        <v>47</v>
      </c>
      <c r="E28" s="21">
        <v>147</v>
      </c>
      <c r="F28" s="27"/>
      <c r="G28" s="21">
        <v>199.92</v>
      </c>
      <c r="H28" s="21">
        <v>26.82</v>
      </c>
      <c r="I28" s="21">
        <v>7.84</v>
      </c>
      <c r="J28" s="22">
        <v>5.51</v>
      </c>
    </row>
    <row r="29" spans="1:10" x14ac:dyDescent="0.25">
      <c r="A29" s="7"/>
      <c r="B29" s="1" t="s">
        <v>17</v>
      </c>
      <c r="C29" s="2">
        <v>125</v>
      </c>
      <c r="D29" s="33" t="s">
        <v>48</v>
      </c>
      <c r="E29" s="17">
        <v>250</v>
      </c>
      <c r="F29" s="25"/>
      <c r="G29" s="17">
        <v>250</v>
      </c>
      <c r="H29" s="17">
        <v>4.8600000000000003</v>
      </c>
      <c r="I29" s="17">
        <v>9.44</v>
      </c>
      <c r="J29" s="18">
        <v>33.33</v>
      </c>
    </row>
    <row r="30" spans="1:10" x14ac:dyDescent="0.25">
      <c r="A30" s="7"/>
      <c r="B30" s="1"/>
      <c r="C30" s="2">
        <v>23</v>
      </c>
      <c r="D30" s="33" t="s">
        <v>53</v>
      </c>
      <c r="E30" s="17">
        <v>90</v>
      </c>
      <c r="F30" s="25"/>
      <c r="G30" s="17">
        <v>16.329999999999998</v>
      </c>
      <c r="H30" s="17">
        <v>0.63</v>
      </c>
      <c r="I30" s="17">
        <v>0.97</v>
      </c>
      <c r="J30" s="18">
        <v>1.35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62.18</v>
      </c>
    </row>
    <row r="33" spans="1:10" x14ac:dyDescent="0.25">
      <c r="A33" s="7"/>
      <c r="B33" s="43"/>
      <c r="C33" s="43"/>
      <c r="D33" s="39" t="s">
        <v>38</v>
      </c>
      <c r="E33" s="44">
        <f>SUM(E28:E32)</f>
        <v>812</v>
      </c>
      <c r="F33" s="44">
        <f t="shared" ref="F33:J33" si="3">SUM(F28:F32)</f>
        <v>0</v>
      </c>
      <c r="G33" s="44">
        <f t="shared" si="3"/>
        <v>846</v>
      </c>
      <c r="H33" s="44">
        <f t="shared" si="3"/>
        <v>42.06</v>
      </c>
      <c r="I33" s="44">
        <f t="shared" si="3"/>
        <v>19.5</v>
      </c>
      <c r="J33" s="44">
        <f t="shared" si="3"/>
        <v>127.57</v>
      </c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28</v>
      </c>
      <c r="B35" s="11" t="s">
        <v>29</v>
      </c>
      <c r="C35" s="6">
        <v>386</v>
      </c>
      <c r="D35" s="32" t="s">
        <v>35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0" x14ac:dyDescent="0.25">
      <c r="A36" s="7"/>
      <c r="B36" s="38" t="s">
        <v>26</v>
      </c>
      <c r="C36" s="3">
        <v>430</v>
      </c>
      <c r="D36" s="35" t="s">
        <v>36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0" x14ac:dyDescent="0.25">
      <c r="A37" s="7"/>
      <c r="B37" s="48"/>
      <c r="C37" s="40"/>
      <c r="D37" s="41" t="s">
        <v>38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</row>
    <row r="38" spans="1:10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43"/>
      <c r="D39" s="39" t="s">
        <v>39</v>
      </c>
      <c r="E39" s="44">
        <f>E10+E22+E27+E33+E37</f>
        <v>3432</v>
      </c>
      <c r="F39" s="44">
        <f t="shared" ref="F39:J39" si="5">F10+F22+F27+F33+F37</f>
        <v>0</v>
      </c>
      <c r="G39" s="44">
        <f t="shared" si="5"/>
        <v>4217.0410000000002</v>
      </c>
      <c r="H39" s="44">
        <f t="shared" si="5"/>
        <v>145.41</v>
      </c>
      <c r="I39" s="44">
        <f t="shared" si="5"/>
        <v>129.07599999999999</v>
      </c>
      <c r="J39" s="44">
        <f t="shared" si="5"/>
        <v>632.49</v>
      </c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2024-12-18T08:18:28Z</dcterms:modified>
</cp:coreProperties>
</file>