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<sst xmlns="http://schemas.openxmlformats.org/spreadsheetml/2006/main" count="63" uniqueCount="54">
  <si>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</si>
  <si>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</si>
  <si>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</si>
  <si>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</si>
  <si>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</si>
  <si>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</si>
  <si>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</si>
  <si>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</si>
  <si>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</si>
  <si>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</si>
  <si>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</si>
  <si>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</si>
  <si>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</si>
  <si>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</si>
  <si>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</si>
  <si>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</si>
  <si>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</si>
  <si>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</si>
  <si>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</si>
  <si>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</si>
  <si>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</si>
  <si>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</si>
  <si>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</si>
  <si>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</si>
  <si>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</si>
  <si>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</si>
  <si>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</si>
  <si>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</si>
  <si>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</si>
  <si>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</si>
  <si>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</si>
  <si>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</si>
  <si>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</si>
  <si>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</si>
  <si>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</si>
  <si>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</si>
  <si>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</si>
  <si>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</si>
  <si>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</si>
  <si>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</si>
  <si>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1 нед, 6 день</t>
  </si>
  <si>
    <t>среда</t>
  </si>
  <si>
    <t>каша молочная пшенная</t>
  </si>
  <si>
    <t>какао с молоком</t>
  </si>
  <si>
    <t>щи из свежей капусты со сметаной</t>
  </si>
  <si>
    <t>жаркое по домашнему</t>
  </si>
  <si>
    <t>чай сахаром</t>
  </si>
  <si>
    <t>плов из птицы</t>
  </si>
  <si>
    <t>сырники со сметаной</t>
  </si>
  <si>
    <t>сосиска в тесте</t>
  </si>
  <si>
    <t>яблоки</t>
  </si>
  <si>
    <t>салат из свеклы отварной</t>
  </si>
  <si>
    <t>салат картофельный с капустой и зеленым горошком</t>
  </si>
  <si>
    <t>29.01.2025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</si>
</sst>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42</v>
      </c>
      <c r="E4" s="15">
        <v>250</v>
      </c>
      <c r="F4" s="24"/>
      <c r="G4" s="15">
        <v>388.09</v>
      </c>
      <c r="H4" s="15">
        <v>9.76</v>
      </c>
      <c r="I4" s="15">
        <v>14.16</v>
      </c>
      <c r="J4" s="16">
        <v>54.9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218</v>
      </c>
      <c r="D6" s="33" t="s">
        <v>48</v>
      </c>
      <c r="E6" s="17">
        <v>170</v>
      </c>
      <c r="F6" s="25"/>
      <c r="G6" s="17">
        <v>353.53</v>
      </c>
      <c r="H6" s="17">
        <v>16.03</v>
      </c>
      <c r="I6" s="17">
        <v>12.98</v>
      </c>
      <c r="J6" s="18">
        <v>46.018999999999998</v>
      </c>
    </row>
    <row r="7" spans="1:10" x14ac:dyDescent="0.25">
      <c r="A7" s="7" t="s">
        <v>40</v>
      </c>
      <c r="B7" s="1" t="s">
        <v>11</v>
      </c>
      <c r="C7" s="2">
        <v>382</v>
      </c>
      <c r="D7" s="33" t="s">
        <v>43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765</v>
      </c>
      <c r="F10" s="42">
        <f t="shared" ref="F10:J10" si="0">SUM(F4:F9)</f>
        <v>0</v>
      </c>
      <c r="G10" s="42">
        <f t="shared" si="0"/>
        <v>1288.07</v>
      </c>
      <c r="H10" s="42">
        <f t="shared" si="0"/>
        <v>37.64</v>
      </c>
      <c r="I10" s="42">
        <f t="shared" si="0"/>
        <v>48.29</v>
      </c>
      <c r="J10" s="42">
        <f t="shared" si="0"/>
        <v>176.56900000000002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51</v>
      </c>
      <c r="E15" s="21">
        <v>94</v>
      </c>
      <c r="F15" s="27"/>
      <c r="G15" s="21">
        <v>87.56</v>
      </c>
      <c r="H15" s="21">
        <v>1.33</v>
      </c>
      <c r="I15" s="21">
        <v>5.67</v>
      </c>
      <c r="J15" s="22">
        <v>7.8019999999999996</v>
      </c>
    </row>
    <row r="16" spans="1:10" x14ac:dyDescent="0.25">
      <c r="A16" s="7"/>
      <c r="B16" s="1" t="s">
        <v>15</v>
      </c>
      <c r="C16" s="2">
        <v>88</v>
      </c>
      <c r="D16" s="33" t="s">
        <v>44</v>
      </c>
      <c r="E16" s="17">
        <v>310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259</v>
      </c>
      <c r="D17" s="33" t="s">
        <v>45</v>
      </c>
      <c r="E17" s="17">
        <v>289</v>
      </c>
      <c r="F17" s="25"/>
      <c r="G17" s="17">
        <v>224.6</v>
      </c>
      <c r="H17" s="17">
        <v>6.3</v>
      </c>
      <c r="I17" s="17">
        <v>13.2</v>
      </c>
      <c r="J17" s="18">
        <v>20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1043</v>
      </c>
      <c r="F22" s="44">
        <f t="shared" ref="F22:J22" si="1">SUM(F15:F21)</f>
        <v>0</v>
      </c>
      <c r="G22" s="44">
        <f t="shared" si="1"/>
        <v>810.61</v>
      </c>
      <c r="H22" s="44">
        <f t="shared" si="1"/>
        <v>22.93</v>
      </c>
      <c r="I22" s="44">
        <f t="shared" si="1"/>
        <v>25.89</v>
      </c>
      <c r="J22" s="44">
        <f t="shared" si="1"/>
        <v>121.30200000000001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420</v>
      </c>
      <c r="D24" s="32" t="s">
        <v>49</v>
      </c>
      <c r="E24" s="15">
        <v>110</v>
      </c>
      <c r="F24" s="24"/>
      <c r="G24" s="15">
        <v>219.6</v>
      </c>
      <c r="H24" s="15">
        <v>3.5</v>
      </c>
      <c r="I24" s="15">
        <v>2.8</v>
      </c>
      <c r="J24" s="16">
        <v>45</v>
      </c>
    </row>
    <row r="25" spans="1:10" x14ac:dyDescent="0.25">
      <c r="A25" s="7"/>
      <c r="B25" s="38" t="s">
        <v>24</v>
      </c>
      <c r="C25" s="2">
        <v>359</v>
      </c>
      <c r="D25" s="33" t="s">
        <v>46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50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610</v>
      </c>
      <c r="F27" s="49">
        <f t="shared" ref="F27:J27" si="2">SUM(F24:F26)</f>
        <v>0</v>
      </c>
      <c r="G27" s="49">
        <f t="shared" si="2"/>
        <v>398.4</v>
      </c>
      <c r="H27" s="49">
        <f t="shared" si="2"/>
        <v>4.9000000000000004</v>
      </c>
      <c r="I27" s="49">
        <f t="shared" si="2"/>
        <v>2.8</v>
      </c>
      <c r="J27" s="49">
        <f t="shared" si="2"/>
        <v>88.5</v>
      </c>
    </row>
    <row r="28" spans="1:10" x14ac:dyDescent="0.25">
      <c r="A28" s="7" t="s">
        <v>27</v>
      </c>
      <c r="B28" s="5" t="s">
        <v>10</v>
      </c>
      <c r="C28" s="3">
        <v>291</v>
      </c>
      <c r="D28" s="35" t="s">
        <v>47</v>
      </c>
      <c r="E28" s="21">
        <v>290</v>
      </c>
      <c r="F28" s="27"/>
      <c r="G28" s="21">
        <v>219.6</v>
      </c>
      <c r="H28" s="21">
        <v>3.7</v>
      </c>
      <c r="I28" s="21">
        <v>5.3</v>
      </c>
      <c r="J28" s="22">
        <v>39.200000000000003</v>
      </c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ht="30" x14ac:dyDescent="0.25">
      <c r="A30" s="7"/>
      <c r="B30" s="1"/>
      <c r="C30" s="2">
        <v>521</v>
      </c>
      <c r="D30" s="33" t="s">
        <v>52</v>
      </c>
      <c r="E30" s="17">
        <v>105</v>
      </c>
      <c r="F30" s="25"/>
      <c r="G30" s="17">
        <v>118</v>
      </c>
      <c r="H30" s="17">
        <v>3.8</v>
      </c>
      <c r="I30" s="17">
        <v>9.1</v>
      </c>
      <c r="J30" s="18">
        <v>5.2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720</v>
      </c>
      <c r="F33" s="44">
        <f t="shared" ref="F33:J33" si="3">SUM(F28:F32)</f>
        <v>0</v>
      </c>
      <c r="G33" s="44">
        <f t="shared" si="3"/>
        <v>717.35</v>
      </c>
      <c r="H33" s="44">
        <f t="shared" si="3"/>
        <v>17.25</v>
      </c>
      <c r="I33" s="44">
        <f t="shared" si="3"/>
        <v>15.649999999999999</v>
      </c>
      <c r="J33" s="44">
        <f t="shared" si="3"/>
        <v>131.85000000000002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3438</v>
      </c>
      <c r="F39" s="45"/>
      <c r="G39" s="44">
        <f>G10+G22+G27+G33+G37</f>
        <v>3575.5409999999997</v>
      </c>
      <c r="H39" s="44">
        <v>101</v>
      </c>
      <c r="I39" s="44">
        <v>102</v>
      </c>
      <c r="J39" s="46">
        <v>574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2025-01-27T08:20:42Z</dcterms:modified>
</cp:coreProperties>
</file>