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<sst xmlns="http://schemas.openxmlformats.org/spreadsheetml/2006/main" count="63" uniqueCount="54">
  <si>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</si>
  <si>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</si>
  <si>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</si>
  <si>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</si>
  <si>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</si>
  <si>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</si>
  <si>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</si>
  <si>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</si>
  <si>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</si>
  <si>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</si>
  <si>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</si>
  <si>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</si>
  <si>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</si>
  <si>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</si>
  <si>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</si>
  <si>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</si>
  <si>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</si>
  <si>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</si>
  <si>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</si>
  <si>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</si>
  <si>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</si>
  <si>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</si>
  <si>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</si>
  <si>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</si>
  <si>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</si>
  <si>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</si>
  <si>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</si>
  <si>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</si>
  <si>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</si>
  <si>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</si>
  <si>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</si>
  <si>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</si>
  <si>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</si>
  <si>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</si>
  <si>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</si>
  <si>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</si>
  <si>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</si>
  <si>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</si>
  <si>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</si>
  <si>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чай с сахаром</t>
  </si>
  <si>
    <t>каша молочная манная</t>
  </si>
  <si>
    <t>сыр твердый</t>
  </si>
  <si>
    <t>кофейный напиток с молоком</t>
  </si>
  <si>
    <t>суп картофельный с макаронами</t>
  </si>
  <si>
    <t>плов с мясом</t>
  </si>
  <si>
    <t>ватрушка с творогом</t>
  </si>
  <si>
    <t>котлеты из курицы</t>
  </si>
  <si>
    <t>картофель и овощи тушеные</t>
  </si>
  <si>
    <t>1 нед, 3день</t>
  </si>
  <si>
    <t>воскр.</t>
  </si>
  <si>
    <t>яблоки</t>
  </si>
  <si>
    <t>винегрет</t>
  </si>
  <si>
    <t>огурцы соленые</t>
  </si>
  <si>
    <t>09.02.2025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</si>
</sst>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181</v>
      </c>
      <c r="D4" s="32" t="s">
        <v>40</v>
      </c>
      <c r="E4" s="15">
        <v>250</v>
      </c>
      <c r="F4" s="24"/>
      <c r="G4" s="15">
        <v>312.32</v>
      </c>
      <c r="H4" s="15">
        <v>7.09</v>
      </c>
      <c r="I4" s="15">
        <v>12.44</v>
      </c>
      <c r="J4" s="16">
        <v>38.83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15</v>
      </c>
      <c r="D6" s="33" t="s">
        <v>41</v>
      </c>
      <c r="E6" s="17">
        <v>30</v>
      </c>
      <c r="F6" s="25"/>
      <c r="G6" s="17">
        <v>79.8</v>
      </c>
      <c r="H6" s="17">
        <v>6.72</v>
      </c>
      <c r="I6" s="17">
        <v>6.6</v>
      </c>
      <c r="J6" s="18">
        <v>0</v>
      </c>
    </row>
    <row r="7" spans="1:10" x14ac:dyDescent="0.25">
      <c r="A7" s="7" t="s">
        <v>48</v>
      </c>
      <c r="B7" s="1" t="s">
        <v>11</v>
      </c>
      <c r="C7" s="2">
        <v>379</v>
      </c>
      <c r="D7" s="33" t="s">
        <v>42</v>
      </c>
      <c r="E7" s="17">
        <v>200</v>
      </c>
      <c r="F7" s="25"/>
      <c r="G7" s="17">
        <v>102.7</v>
      </c>
      <c r="H7" s="17">
        <v>3.5</v>
      </c>
      <c r="I7" s="17">
        <v>3.9</v>
      </c>
      <c r="J7" s="18">
        <v>13.4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49</v>
      </c>
      <c r="B9" s="1"/>
      <c r="C9" s="2">
        <v>430</v>
      </c>
      <c r="D9" s="33" t="s">
        <v>34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38</v>
      </c>
      <c r="E10" s="42">
        <f>SUM(E4:E9)</f>
        <v>625</v>
      </c>
      <c r="F10" s="42">
        <f t="shared" ref="F10:J10" si="0">SUM(F4:F9)</f>
        <v>0</v>
      </c>
      <c r="G10" s="42">
        <f t="shared" si="0"/>
        <v>938.57</v>
      </c>
      <c r="H10" s="42">
        <f t="shared" si="0"/>
        <v>26.06</v>
      </c>
      <c r="I10" s="42">
        <f t="shared" si="0"/>
        <v>40.19</v>
      </c>
      <c r="J10" s="42">
        <f t="shared" si="0"/>
        <v>114.47999999999999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23</v>
      </c>
      <c r="D15" s="35" t="s">
        <v>51</v>
      </c>
      <c r="E15" s="21">
        <v>119</v>
      </c>
      <c r="F15" s="27"/>
      <c r="G15" s="21">
        <v>61.49</v>
      </c>
      <c r="H15" s="21">
        <v>1.4</v>
      </c>
      <c r="I15" s="21">
        <v>3.92</v>
      </c>
      <c r="J15" s="22">
        <v>5.51</v>
      </c>
    </row>
    <row r="16" spans="1:10" x14ac:dyDescent="0.25">
      <c r="A16" s="7"/>
      <c r="B16" s="1" t="s">
        <v>15</v>
      </c>
      <c r="C16" s="2">
        <v>103</v>
      </c>
      <c r="D16" s="33" t="s">
        <v>43</v>
      </c>
      <c r="E16" s="17">
        <v>300</v>
      </c>
      <c r="F16" s="25"/>
      <c r="G16" s="17">
        <v>113.4</v>
      </c>
      <c r="H16" s="17">
        <v>2.9</v>
      </c>
      <c r="I16" s="17">
        <v>3.1</v>
      </c>
      <c r="J16" s="18">
        <v>15.6</v>
      </c>
    </row>
    <row r="17" spans="1:10" x14ac:dyDescent="0.25">
      <c r="A17" s="7"/>
      <c r="B17" s="1" t="s">
        <v>16</v>
      </c>
      <c r="C17" s="2">
        <v>265</v>
      </c>
      <c r="D17" s="33" t="s">
        <v>44</v>
      </c>
      <c r="E17" s="17">
        <v>280</v>
      </c>
      <c r="F17" s="25"/>
      <c r="G17" s="17">
        <v>219.6</v>
      </c>
      <c r="H17" s="17">
        <v>24.48</v>
      </c>
      <c r="I17" s="17">
        <v>16.72</v>
      </c>
      <c r="J17" s="18">
        <v>39.4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1049</v>
      </c>
      <c r="F22" s="44">
        <f t="shared" ref="F22:J22" si="1">SUM(F15:F21)</f>
        <v>0</v>
      </c>
      <c r="G22" s="44">
        <f t="shared" si="1"/>
        <v>773.84</v>
      </c>
      <c r="H22" s="44">
        <f t="shared" si="1"/>
        <v>35.58</v>
      </c>
      <c r="I22" s="44">
        <f t="shared" si="1"/>
        <v>25.659999999999997</v>
      </c>
      <c r="J22" s="44">
        <f t="shared" si="1"/>
        <v>144.20999999999998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410</v>
      </c>
      <c r="D24" s="32" t="s">
        <v>45</v>
      </c>
      <c r="E24" s="15">
        <v>120</v>
      </c>
      <c r="F24" s="24"/>
      <c r="G24" s="15">
        <v>328.8</v>
      </c>
      <c r="H24" s="15">
        <v>12.24</v>
      </c>
      <c r="I24" s="15">
        <v>8.76</v>
      </c>
      <c r="J24" s="16">
        <v>49.08</v>
      </c>
    </row>
    <row r="25" spans="1:10" x14ac:dyDescent="0.25">
      <c r="A25" s="7"/>
      <c r="B25" s="38" t="s">
        <v>24</v>
      </c>
      <c r="C25" s="2">
        <v>359</v>
      </c>
      <c r="D25" s="33" t="s">
        <v>39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50</v>
      </c>
      <c r="E26" s="29">
        <v>300</v>
      </c>
      <c r="F26" s="30"/>
      <c r="G26" s="29">
        <v>138</v>
      </c>
      <c r="H26" s="29">
        <v>1.2</v>
      </c>
      <c r="I26" s="29">
        <v>0</v>
      </c>
      <c r="J26" s="31">
        <v>33.9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620</v>
      </c>
      <c r="F27" s="49">
        <f t="shared" ref="F27:J27" si="2">SUM(F24:F26)</f>
        <v>0</v>
      </c>
      <c r="G27" s="49">
        <f t="shared" si="2"/>
        <v>507.6</v>
      </c>
      <c r="H27" s="49">
        <f t="shared" si="2"/>
        <v>13.639999999999999</v>
      </c>
      <c r="I27" s="49">
        <f t="shared" si="2"/>
        <v>8.76</v>
      </c>
      <c r="J27" s="49">
        <f t="shared" si="2"/>
        <v>92.58</v>
      </c>
    </row>
    <row r="28" spans="1:10" x14ac:dyDescent="0.25">
      <c r="A28" s="7" t="s">
        <v>27</v>
      </c>
      <c r="B28" s="5" t="s">
        <v>10</v>
      </c>
      <c r="C28" s="3">
        <v>294</v>
      </c>
      <c r="D28" s="35" t="s">
        <v>46</v>
      </c>
      <c r="E28" s="21">
        <v>87</v>
      </c>
      <c r="F28" s="27"/>
      <c r="G28" s="21">
        <v>208.22</v>
      </c>
      <c r="H28" s="21">
        <v>19.14</v>
      </c>
      <c r="I28" s="21">
        <v>14.79</v>
      </c>
      <c r="J28" s="22">
        <v>0.2</v>
      </c>
    </row>
    <row r="29" spans="1:10" x14ac:dyDescent="0.25">
      <c r="A29" s="7"/>
      <c r="B29" s="1" t="s">
        <v>17</v>
      </c>
      <c r="C29" s="2">
        <v>142</v>
      </c>
      <c r="D29" s="33" t="s">
        <v>47</v>
      </c>
      <c r="E29" s="17">
        <v>245</v>
      </c>
      <c r="F29" s="25"/>
      <c r="G29" s="17">
        <v>296.45</v>
      </c>
      <c r="H29" s="17">
        <v>5.17</v>
      </c>
      <c r="I29" s="17">
        <v>15.65</v>
      </c>
      <c r="J29" s="18">
        <v>45.32</v>
      </c>
    </row>
    <row r="30" spans="1:10" x14ac:dyDescent="0.25">
      <c r="A30" s="7"/>
      <c r="B30" s="1"/>
      <c r="C30" s="2">
        <v>41</v>
      </c>
      <c r="D30" s="33" t="s">
        <v>52</v>
      </c>
      <c r="E30" s="17">
        <v>80</v>
      </c>
      <c r="F30" s="25"/>
      <c r="G30" s="17">
        <v>16.106000000000002</v>
      </c>
      <c r="H30" s="17">
        <v>0.76</v>
      </c>
      <c r="I30" s="17">
        <v>0.14599999999999999</v>
      </c>
      <c r="J30" s="18">
        <v>3.226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737</v>
      </c>
      <c r="F33" s="44">
        <f t="shared" ref="F33:J33" si="3">SUM(F28:F32)</f>
        <v>0</v>
      </c>
      <c r="G33" s="44">
        <f t="shared" si="3"/>
        <v>900.52599999999995</v>
      </c>
      <c r="H33" s="44">
        <f t="shared" si="3"/>
        <v>34.820000000000007</v>
      </c>
      <c r="I33" s="44">
        <f t="shared" si="3"/>
        <v>31.835999999999999</v>
      </c>
      <c r="J33" s="44">
        <f t="shared" si="3"/>
        <v>136.196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/>
      <c r="E39" s="44">
        <f>E10+E22+E27+E33+E37</f>
        <v>3331</v>
      </c>
      <c r="F39" s="45"/>
      <c r="G39" s="44">
        <f>G10+G22+G27+G33+G37</f>
        <v>3481.6469999999999</v>
      </c>
      <c r="H39" s="44">
        <v>129</v>
      </c>
      <c r="I39" s="44">
        <v>116</v>
      </c>
      <c r="J39" s="46">
        <v>542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2025-02-04T09:46:13Z</dcterms:modified>
</cp:coreProperties>
</file>