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<sst xmlns="http://schemas.openxmlformats.org/spreadsheetml/2006/main" count="65" uniqueCount="56">
  <si>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</si>
  <si>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</si>
  <si>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</si>
  <si>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</si>
  <si>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</si>
  <si>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</si>
  <si>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</si>
  <si>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</si>
  <si>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</si>
  <si>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</si>
  <si>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</si>
  <si>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</si>
  <si>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</si>
  <si>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</si>
  <si>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</si>
  <si>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</si>
  <si>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</si>
  <si>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</si>
  <si>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</si>
  <si>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</si>
  <si>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</si>
  <si>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</si>
  <si>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</si>
  <si>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</si>
  <si>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</si>
  <si>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</si>
  <si>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</si>
  <si>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</si>
  <si>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</si>
  <si>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</si>
  <si>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</si>
  <si>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</si>
  <si>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</si>
  <si>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</si>
  <si>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</si>
  <si>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</si>
  <si>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</si>
  <si>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</si>
  <si>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</si>
  <si>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</si>
  <si>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ячневая</t>
  </si>
  <si>
    <t>сыр твердый</t>
  </si>
  <si>
    <t>кофейный напиток с молоком</t>
  </si>
  <si>
    <t>суп картофельный с рисом</t>
  </si>
  <si>
    <t>шницель из мяса, соус томатный</t>
  </si>
  <si>
    <t>макароны отварные</t>
  </si>
  <si>
    <t>булочка творожная</t>
  </si>
  <si>
    <t>чай с молоком</t>
  </si>
  <si>
    <t>птица запеченная</t>
  </si>
  <si>
    <t>картофель запеченный</t>
  </si>
  <si>
    <t>13 день</t>
  </si>
  <si>
    <t>среда</t>
  </si>
  <si>
    <t>яблоки</t>
  </si>
  <si>
    <t>салат Витаминный</t>
  </si>
  <si>
    <t>икра кабачковая</t>
  </si>
  <si>
    <t>19.02.2025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</si>
</sst>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174</v>
      </c>
      <c r="D4" s="32" t="s">
        <v>40</v>
      </c>
      <c r="E4" s="15">
        <v>250</v>
      </c>
      <c r="F4" s="24"/>
      <c r="G4" s="15">
        <v>255</v>
      </c>
      <c r="H4" s="15">
        <v>8.3000000000000007</v>
      </c>
      <c r="I4" s="15">
        <v>9.48</v>
      </c>
      <c r="J4" s="16">
        <v>35.159999999999997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41</v>
      </c>
      <c r="E6" s="17">
        <v>30</v>
      </c>
      <c r="F6" s="25"/>
      <c r="G6" s="17">
        <v>79.8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50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51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625</v>
      </c>
      <c r="F10" s="42">
        <f t="shared" ref="F10:J10" si="0">SUM(F4:F8)</f>
        <v>0</v>
      </c>
      <c r="G10" s="42">
        <f t="shared" si="0"/>
        <v>874.3</v>
      </c>
      <c r="H10" s="42">
        <f t="shared" si="0"/>
        <v>27.12</v>
      </c>
      <c r="I10" s="42">
        <f t="shared" si="0"/>
        <v>36.18</v>
      </c>
      <c r="J10" s="42">
        <f t="shared" si="0"/>
        <v>110.96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451</v>
      </c>
      <c r="D15" s="35" t="s">
        <v>53</v>
      </c>
      <c r="E15" s="21">
        <v>107</v>
      </c>
      <c r="F15" s="27"/>
      <c r="G15" s="21">
        <v>93.518000000000001</v>
      </c>
      <c r="H15" s="21">
        <v>1.498</v>
      </c>
      <c r="I15" s="21">
        <v>6.49</v>
      </c>
      <c r="J15" s="22">
        <v>9.64</v>
      </c>
    </row>
    <row r="16" spans="1:10" x14ac:dyDescent="0.25">
      <c r="A16" s="7"/>
      <c r="B16" s="1" t="s">
        <v>15</v>
      </c>
      <c r="C16" s="2">
        <v>101</v>
      </c>
      <c r="D16" s="33" t="s">
        <v>43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268</v>
      </c>
      <c r="D17" s="33" t="s">
        <v>44</v>
      </c>
      <c r="E17" s="17">
        <v>140</v>
      </c>
      <c r="F17" s="25"/>
      <c r="G17" s="17">
        <v>377.16</v>
      </c>
      <c r="H17" s="17">
        <v>22.96</v>
      </c>
      <c r="I17" s="17">
        <v>22.4</v>
      </c>
      <c r="J17" s="18">
        <v>19.88</v>
      </c>
    </row>
    <row r="18" spans="1:10" x14ac:dyDescent="0.25">
      <c r="A18" s="7"/>
      <c r="B18" s="1"/>
      <c r="C18" s="2">
        <v>309</v>
      </c>
      <c r="D18" s="33" t="s">
        <v>45</v>
      </c>
      <c r="E18" s="17">
        <v>220</v>
      </c>
      <c r="F18" s="25"/>
      <c r="G18" s="17">
        <v>274.11</v>
      </c>
      <c r="H18" s="17">
        <v>5.4</v>
      </c>
      <c r="I18" s="17">
        <v>8.58</v>
      </c>
      <c r="J18" s="18">
        <v>43.88</v>
      </c>
    </row>
    <row r="19" spans="1:10" x14ac:dyDescent="0.25">
      <c r="A19" s="7"/>
      <c r="B19" s="1" t="s">
        <v>24</v>
      </c>
      <c r="C19" s="2">
        <v>342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1117</v>
      </c>
      <c r="F22" s="44">
        <f t="shared" ref="F22:J22" si="1">SUM(F15:F21)</f>
        <v>0</v>
      </c>
      <c r="G22" s="44">
        <f t="shared" si="1"/>
        <v>1291.2380000000001</v>
      </c>
      <c r="H22" s="44">
        <f t="shared" si="1"/>
        <v>47.157999999999994</v>
      </c>
      <c r="I22" s="44">
        <f t="shared" si="1"/>
        <v>44.489999999999995</v>
      </c>
      <c r="J22" s="44">
        <f t="shared" si="1"/>
        <v>176.9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440</v>
      </c>
      <c r="D24" s="32" t="s">
        <v>46</v>
      </c>
      <c r="E24" s="15">
        <v>120</v>
      </c>
      <c r="F24" s="24"/>
      <c r="G24" s="15">
        <v>328</v>
      </c>
      <c r="H24" s="15">
        <v>12.24</v>
      </c>
      <c r="I24" s="15">
        <v>8.76</v>
      </c>
      <c r="J24" s="16">
        <v>49</v>
      </c>
    </row>
    <row r="25" spans="1:10" x14ac:dyDescent="0.25">
      <c r="A25" s="7"/>
      <c r="B25" s="38" t="s">
        <v>24</v>
      </c>
      <c r="C25" s="2">
        <v>378</v>
      </c>
      <c r="D25" s="33" t="s">
        <v>47</v>
      </c>
      <c r="E25" s="17">
        <v>200</v>
      </c>
      <c r="F25" s="25"/>
      <c r="G25" s="17">
        <v>69.900000000000006</v>
      </c>
      <c r="H25" s="17">
        <v>1.5</v>
      </c>
      <c r="I25" s="17">
        <v>1.1000000000000001</v>
      </c>
      <c r="J25" s="18">
        <v>13.5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620</v>
      </c>
      <c r="F27" s="47">
        <f t="shared" ref="F27:J27" si="2">SUM(F24:F26)</f>
        <v>0</v>
      </c>
      <c r="G27" s="47">
        <f t="shared" si="2"/>
        <v>535.9</v>
      </c>
      <c r="H27" s="47">
        <f t="shared" si="2"/>
        <v>14.94</v>
      </c>
      <c r="I27" s="47">
        <f t="shared" si="2"/>
        <v>9.86</v>
      </c>
      <c r="J27" s="47">
        <f t="shared" si="2"/>
        <v>96.4</v>
      </c>
    </row>
    <row r="28" spans="1:10" x14ac:dyDescent="0.25">
      <c r="A28" s="7" t="s">
        <v>27</v>
      </c>
      <c r="B28" s="5" t="s">
        <v>10</v>
      </c>
      <c r="C28" s="3">
        <v>292</v>
      </c>
      <c r="D28" s="35" t="s">
        <v>48</v>
      </c>
      <c r="E28" s="21">
        <v>95</v>
      </c>
      <c r="F28" s="27"/>
      <c r="G28" s="21">
        <v>227</v>
      </c>
      <c r="H28" s="21">
        <v>20.9</v>
      </c>
      <c r="I28" s="21">
        <v>16.149999999999999</v>
      </c>
      <c r="J28" s="22">
        <v>0.23699999999999999</v>
      </c>
    </row>
    <row r="29" spans="1:10" x14ac:dyDescent="0.25">
      <c r="A29" s="7"/>
      <c r="B29" s="1" t="s">
        <v>17</v>
      </c>
      <c r="C29" s="2">
        <v>143</v>
      </c>
      <c r="D29" s="33" t="s">
        <v>49</v>
      </c>
      <c r="E29" s="17">
        <v>166</v>
      </c>
      <c r="F29" s="25"/>
      <c r="G29" s="17">
        <v>166</v>
      </c>
      <c r="H29" s="17">
        <v>3.2</v>
      </c>
      <c r="I29" s="17">
        <v>6.2</v>
      </c>
      <c r="J29" s="18">
        <v>22.1</v>
      </c>
    </row>
    <row r="30" spans="1:10" x14ac:dyDescent="0.25">
      <c r="A30" s="7"/>
      <c r="B30" s="1"/>
      <c r="C30" s="2">
        <v>521</v>
      </c>
      <c r="D30" s="33" t="s">
        <v>54</v>
      </c>
      <c r="E30" s="17">
        <v>88</v>
      </c>
      <c r="F30" s="25"/>
      <c r="G30" s="17">
        <v>138.19</v>
      </c>
      <c r="H30" s="17">
        <v>1.04</v>
      </c>
      <c r="I30" s="17">
        <v>13.42</v>
      </c>
      <c r="J30" s="18">
        <v>3.54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674</v>
      </c>
      <c r="F33" s="44">
        <f t="shared" ref="F33:J33" si="3">SUM(F28:F32)</f>
        <v>0</v>
      </c>
      <c r="G33" s="44">
        <f t="shared" si="3"/>
        <v>910.94</v>
      </c>
      <c r="H33" s="44">
        <f t="shared" si="3"/>
        <v>34.89</v>
      </c>
      <c r="I33" s="44">
        <f t="shared" si="3"/>
        <v>37.019999999999996</v>
      </c>
      <c r="J33" s="44">
        <f t="shared" si="3"/>
        <v>113.25700000000001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3336</v>
      </c>
      <c r="F39" s="44">
        <f t="shared" ref="F39:J39" si="5">F10+F22+F27+F33+F37</f>
        <v>0</v>
      </c>
      <c r="G39" s="44">
        <f t="shared" si="5"/>
        <v>3973.489</v>
      </c>
      <c r="H39" s="44">
        <f t="shared" si="5"/>
        <v>141.678</v>
      </c>
      <c r="I39" s="44">
        <f t="shared" si="5"/>
        <v>136.82999999999998</v>
      </c>
      <c r="J39" s="44">
        <f t="shared" si="5"/>
        <v>552.51700000000005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2025-02-14T05:33:05Z</dcterms:modified>
</cp:coreProperties>
</file>