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<sst xmlns="http://schemas.openxmlformats.org/spreadsheetml/2006/main" count="64" uniqueCount="55">
  <si>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</si>
  <si>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</si>
  <si>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</si>
  <si>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</si>
  <si>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</si>
  <si>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</si>
  <si>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</si>
  <si>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</si>
  <si>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</si>
  <si>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</si>
  <si>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</si>
  <si>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</si>
  <si>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</si>
  <si>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</si>
  <si>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</si>
  <si>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</si>
  <si>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</si>
  <si>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</si>
  <si>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</si>
  <si>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</si>
  <si>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</si>
  <si>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</si>
  <si>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</si>
  <si>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</si>
  <si>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</si>
  <si>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</si>
  <si>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</si>
  <si>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</si>
  <si>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</si>
  <si>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</si>
  <si>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</si>
  <si>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</si>
  <si>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</si>
  <si>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</si>
  <si>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</si>
  <si>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</si>
  <si>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</si>
  <si>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</si>
  <si>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</si>
  <si>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</si>
  <si>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пшенная</t>
  </si>
  <si>
    <t>сырники из творога со сгущенным молоком</t>
  </si>
  <si>
    <t>какао с молоком</t>
  </si>
  <si>
    <t>суп картофельный с горохом</t>
  </si>
  <si>
    <t>пирожки с мясом капустой</t>
  </si>
  <si>
    <t>вафли</t>
  </si>
  <si>
    <t>чай с сахаром</t>
  </si>
  <si>
    <t>рыба припущенная</t>
  </si>
  <si>
    <t>картофель отварной</t>
  </si>
  <si>
    <t>12 день</t>
  </si>
  <si>
    <t>вторник</t>
  </si>
  <si>
    <t>яблоки</t>
  </si>
  <si>
    <t>огурцы соленые</t>
  </si>
  <si>
    <t>салат из квашеной капусты</t>
  </si>
  <si>
    <t>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</si>
</sst>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388</v>
      </c>
      <c r="H4" s="15">
        <v>9.76</v>
      </c>
      <c r="I4" s="15">
        <v>14.166</v>
      </c>
      <c r="J4" s="16">
        <v>55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ht="30" x14ac:dyDescent="0.25">
      <c r="A6" s="7"/>
      <c r="B6" s="2"/>
      <c r="C6" s="2">
        <v>218</v>
      </c>
      <c r="D6" s="33" t="s">
        <v>41</v>
      </c>
      <c r="E6" s="17">
        <v>175</v>
      </c>
      <c r="F6" s="25"/>
      <c r="G6" s="17">
        <v>467.15</v>
      </c>
      <c r="H6" s="17">
        <v>25.32</v>
      </c>
      <c r="I6" s="17">
        <v>24.22</v>
      </c>
      <c r="J6" s="18">
        <v>56.27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770</v>
      </c>
      <c r="F10" s="42">
        <f t="shared" ref="F10:J10" si="0">SUM(F4:F8)</f>
        <v>0</v>
      </c>
      <c r="G10" s="42">
        <f t="shared" si="0"/>
        <v>1401.85</v>
      </c>
      <c r="H10" s="42">
        <f t="shared" si="0"/>
        <v>47.58</v>
      </c>
      <c r="I10" s="42">
        <f t="shared" si="0"/>
        <v>59.285999999999994</v>
      </c>
      <c r="J10" s="42">
        <f t="shared" si="0"/>
        <v>186.67000000000002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201</v>
      </c>
      <c r="D15" s="35" t="s">
        <v>52</v>
      </c>
      <c r="E15" s="21">
        <v>80</v>
      </c>
      <c r="F15" s="27"/>
      <c r="G15" s="21">
        <v>12.08</v>
      </c>
      <c r="H15" s="21">
        <v>0.56999999999999995</v>
      </c>
      <c r="I15" s="21">
        <v>0.11</v>
      </c>
      <c r="J15" s="22">
        <v>2.42</v>
      </c>
    </row>
    <row r="16" spans="1:10" x14ac:dyDescent="0.25">
      <c r="A16" s="7"/>
      <c r="B16" s="1" t="s">
        <v>15</v>
      </c>
      <c r="C16" s="2">
        <v>102</v>
      </c>
      <c r="D16" s="33" t="s">
        <v>43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44</v>
      </c>
      <c r="E17" s="17">
        <v>250</v>
      </c>
      <c r="F17" s="25"/>
      <c r="G17" s="17">
        <v>622.95000000000005</v>
      </c>
      <c r="H17" s="17">
        <v>17.07</v>
      </c>
      <c r="I17" s="17">
        <v>24.75</v>
      </c>
      <c r="J17" s="18">
        <v>73.7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980</v>
      </c>
      <c r="F22" s="44">
        <f t="shared" ref="F22:J22" si="1">SUM(F15:F21)</f>
        <v>0</v>
      </c>
      <c r="G22" s="44">
        <f t="shared" si="1"/>
        <v>1181.48</v>
      </c>
      <c r="H22" s="44">
        <f t="shared" si="1"/>
        <v>34.94</v>
      </c>
      <c r="I22" s="44">
        <f t="shared" si="1"/>
        <v>31.880000000000003</v>
      </c>
      <c r="J22" s="44">
        <f t="shared" si="1"/>
        <v>179.62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451</v>
      </c>
      <c r="D24" s="32" t="s">
        <v>45</v>
      </c>
      <c r="E24" s="15">
        <v>70</v>
      </c>
      <c r="F24" s="24"/>
      <c r="G24" s="15">
        <v>247.8</v>
      </c>
      <c r="H24" s="15">
        <v>1.86</v>
      </c>
      <c r="I24" s="15">
        <v>9.1300000000000008</v>
      </c>
      <c r="J24" s="16">
        <v>40.130000000000003</v>
      </c>
    </row>
    <row r="25" spans="1:10" x14ac:dyDescent="0.25">
      <c r="A25" s="7"/>
      <c r="B25" s="38" t="s">
        <v>24</v>
      </c>
      <c r="C25" s="2">
        <v>359</v>
      </c>
      <c r="D25" s="33" t="s">
        <v>46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426.6</v>
      </c>
      <c r="H27" s="47">
        <f t="shared" si="2"/>
        <v>3.26</v>
      </c>
      <c r="I27" s="47">
        <f t="shared" si="2"/>
        <v>9.1300000000000008</v>
      </c>
      <c r="J27" s="47">
        <f t="shared" si="2"/>
        <v>83.63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47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48</v>
      </c>
      <c r="E29" s="17">
        <v>250</v>
      </c>
      <c r="F29" s="25"/>
      <c r="G29" s="17">
        <v>250</v>
      </c>
      <c r="H29" s="17">
        <v>4.8600000000000003</v>
      </c>
      <c r="I29" s="17">
        <v>9.44</v>
      </c>
      <c r="J29" s="18">
        <v>33.33</v>
      </c>
    </row>
    <row r="30" spans="1:10" x14ac:dyDescent="0.25">
      <c r="A30" s="7"/>
      <c r="B30" s="1"/>
      <c r="C30" s="2">
        <v>23</v>
      </c>
      <c r="D30" s="33" t="s">
        <v>53</v>
      </c>
      <c r="E30" s="17">
        <v>90</v>
      </c>
      <c r="F30" s="25"/>
      <c r="G30" s="17">
        <v>16.329999999999998</v>
      </c>
      <c r="H30" s="17">
        <v>0.63</v>
      </c>
      <c r="I30" s="17">
        <v>0.97</v>
      </c>
      <c r="J30" s="18">
        <v>1.35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812</v>
      </c>
      <c r="F33" s="44">
        <f t="shared" ref="F33:J33" si="3">SUM(F28:F32)</f>
        <v>0</v>
      </c>
      <c r="G33" s="44">
        <f t="shared" si="3"/>
        <v>846</v>
      </c>
      <c r="H33" s="44">
        <f t="shared" si="3"/>
        <v>42.06</v>
      </c>
      <c r="I33" s="44">
        <f t="shared" si="3"/>
        <v>19.5</v>
      </c>
      <c r="J33" s="44">
        <f t="shared" si="3"/>
        <v>127.57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3432</v>
      </c>
      <c r="F39" s="44">
        <f t="shared" ref="F39:J39" si="5">F10+F22+F27+F33+F37</f>
        <v>0</v>
      </c>
      <c r="G39" s="44">
        <f t="shared" si="5"/>
        <v>4217.0410000000002</v>
      </c>
      <c r="H39" s="44">
        <f t="shared" si="5"/>
        <v>145.41</v>
      </c>
      <c r="I39" s="44">
        <f t="shared" si="5"/>
        <v>129.07599999999999</v>
      </c>
      <c r="J39" s="44">
        <f t="shared" si="5"/>
        <v>632.49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2025-03-14T08:21:01Z</dcterms:modified>
</cp:coreProperties>
</file>