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<sst xmlns="http://schemas.openxmlformats.org/spreadsheetml/2006/main" count="67" uniqueCount="58">
  <si>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</si>
  <si>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</si>
  <si>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</si>
  <si>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</si>
  <si>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</si>
  <si>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</si>
  <si>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</si>
  <si>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</si>
  <si>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</si>
  <si>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</si>
  <si>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</si>
  <si>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</si>
  <si>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</si>
  <si>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</si>
  <si>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</si>
  <si>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</si>
  <si>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</si>
  <si>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</si>
  <si>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</si>
  <si>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</si>
  <si>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</si>
  <si>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</si>
  <si>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</si>
  <si>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</si>
  <si>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</si>
  <si>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</si>
  <si>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</si>
  <si>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</si>
  <si>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</si>
  <si>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</si>
  <si>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</si>
  <si>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</si>
  <si>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</si>
  <si>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</si>
  <si>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</si>
  <si>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</si>
  <si>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</si>
  <si>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</si>
  <si>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</si>
  <si>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2 день</t>
  </si>
  <si>
    <t>суббота</t>
  </si>
  <si>
    <t>макароны отварные</t>
  </si>
  <si>
    <t>колбаса отварная, соус</t>
  </si>
  <si>
    <t>омлет натуральный</t>
  </si>
  <si>
    <t>какао с молоком</t>
  </si>
  <si>
    <t>Икра кабачковая</t>
  </si>
  <si>
    <t>поджарка</t>
  </si>
  <si>
    <t>каша гречневая рассыпчатая</t>
  </si>
  <si>
    <t>чай с сахаром</t>
  </si>
  <si>
    <t>биточки из рыбы,соус</t>
  </si>
  <si>
    <t>картофельное пюре</t>
  </si>
  <si>
    <t>борщ со смет</t>
  </si>
  <si>
    <t>салат из квашеной капусты с зеленым горошком</t>
  </si>
  <si>
    <t>батон молочный</t>
  </si>
  <si>
    <t>кефир</t>
  </si>
  <si>
    <t>печенье курабье, мармелад</t>
  </si>
  <si>
    <t>21.03.2026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</si>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</sst>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41</v>
      </c>
      <c r="E4" s="15">
        <v>200</v>
      </c>
      <c r="F4" s="24"/>
      <c r="G4" s="15">
        <v>351.8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42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39</v>
      </c>
      <c r="B7" s="1" t="s">
        <v>11</v>
      </c>
      <c r="C7" s="2">
        <v>382</v>
      </c>
      <c r="D7" s="33" t="s">
        <v>44</v>
      </c>
      <c r="E7" s="17">
        <v>200</v>
      </c>
      <c r="F7" s="25"/>
      <c r="G7" s="17">
        <v>102.7</v>
      </c>
      <c r="H7" s="17">
        <v>3.5</v>
      </c>
      <c r="I7" s="17">
        <v>3.9</v>
      </c>
      <c r="J7" s="18">
        <v>13.4</v>
      </c>
    </row>
    <row r="8" spans="1:10" x14ac:dyDescent="0.25">
      <c r="A8" s="7"/>
      <c r="B8" s="1"/>
      <c r="C8" s="2">
        <v>210</v>
      </c>
      <c r="D8" s="33" t="s">
        <v>43</v>
      </c>
      <c r="E8" s="17">
        <v>100</v>
      </c>
      <c r="F8" s="25"/>
      <c r="G8" s="17">
        <v>149.19999999999999</v>
      </c>
      <c r="H8" s="17">
        <v>10.19</v>
      </c>
      <c r="I8" s="17">
        <v>14.38</v>
      </c>
      <c r="J8" s="18">
        <v>1.9</v>
      </c>
    </row>
    <row r="9" spans="1:10" x14ac:dyDescent="0.25">
      <c r="A9" s="7" t="s">
        <v>40</v>
      </c>
      <c r="B9" s="1"/>
      <c r="C9" s="2">
        <v>430</v>
      </c>
      <c r="D9" s="33" t="s">
        <v>53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745</v>
      </c>
      <c r="F10" s="42">
        <f t="shared" ref="F10:J10" si="0">SUM(F4:F9)</f>
        <v>0</v>
      </c>
      <c r="G10" s="42">
        <f t="shared" si="0"/>
        <v>1259.45</v>
      </c>
      <c r="H10" s="42">
        <f t="shared" si="0"/>
        <v>37.04</v>
      </c>
      <c r="I10" s="42">
        <f t="shared" si="0"/>
        <v>62.03</v>
      </c>
      <c r="J10" s="42">
        <f t="shared" si="0"/>
        <v>118.24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45</v>
      </c>
      <c r="E15" s="21">
        <v>98</v>
      </c>
      <c r="F15" s="27"/>
      <c r="G15" s="21">
        <v>120.54</v>
      </c>
      <c r="H15" s="21">
        <v>1.96</v>
      </c>
      <c r="I15" s="21">
        <v>8.82</v>
      </c>
      <c r="J15" s="22">
        <v>8.33</v>
      </c>
    </row>
    <row r="16" spans="1:10" x14ac:dyDescent="0.25">
      <c r="A16" s="7"/>
      <c r="B16" s="1" t="s">
        <v>15</v>
      </c>
      <c r="C16" s="2">
        <v>821</v>
      </c>
      <c r="D16" s="33" t="s">
        <v>51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251</v>
      </c>
      <c r="D17" s="33" t="s">
        <v>46</v>
      </c>
      <c r="E17" s="17">
        <v>67</v>
      </c>
      <c r="F17" s="25"/>
      <c r="G17" s="17">
        <v>148.07</v>
      </c>
      <c r="H17" s="17">
        <v>9.7100000000000009</v>
      </c>
      <c r="I17" s="17">
        <v>11.25</v>
      </c>
      <c r="J17" s="18">
        <v>1.94</v>
      </c>
    </row>
    <row r="18" spans="1:10" x14ac:dyDescent="0.25">
      <c r="A18" s="7"/>
      <c r="B18" s="1" t="s">
        <v>17</v>
      </c>
      <c r="C18" s="2">
        <v>171</v>
      </c>
      <c r="D18" s="33" t="s">
        <v>47</v>
      </c>
      <c r="E18" s="17">
        <v>157</v>
      </c>
      <c r="F18" s="25"/>
      <c r="G18" s="17">
        <v>255.32</v>
      </c>
      <c r="H18" s="17">
        <v>8.6300000000000008</v>
      </c>
      <c r="I18" s="17">
        <v>6.86</v>
      </c>
      <c r="J18" s="18">
        <v>39.049999999999997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982</v>
      </c>
      <c r="F22" s="44">
        <f t="shared" ref="F22:J22" si="1">SUM(F15:F21)</f>
        <v>0</v>
      </c>
      <c r="G22" s="44">
        <f t="shared" si="1"/>
        <v>1001.2800000000001</v>
      </c>
      <c r="H22" s="44">
        <f t="shared" si="1"/>
        <v>29.600000000000005</v>
      </c>
      <c r="I22" s="44">
        <f t="shared" si="1"/>
        <v>32.85</v>
      </c>
      <c r="J22" s="44">
        <f t="shared" si="1"/>
        <v>146.01999999999998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55</v>
      </c>
      <c r="E24" s="15">
        <v>100</v>
      </c>
      <c r="F24" s="24"/>
      <c r="G24" s="15">
        <v>418.83</v>
      </c>
      <c r="H24" s="15">
        <v>5.83</v>
      </c>
      <c r="I24" s="15">
        <v>15.63</v>
      </c>
      <c r="J24" s="16">
        <v>63.7</v>
      </c>
    </row>
    <row r="25" spans="1:10" x14ac:dyDescent="0.25">
      <c r="A25" s="7"/>
      <c r="B25" s="38" t="s">
        <v>24</v>
      </c>
      <c r="C25" s="2">
        <v>359</v>
      </c>
      <c r="D25" s="33" t="s">
        <v>48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57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6"/>
      <c r="C27" s="46"/>
      <c r="D27" s="47" t="s">
        <v>37</v>
      </c>
      <c r="E27" s="48">
        <f>SUM(E24:E26)</f>
        <v>600</v>
      </c>
      <c r="F27" s="48">
        <f t="shared" ref="F27:J27" si="2">SUM(F24:F26)</f>
        <v>0</v>
      </c>
      <c r="G27" s="48">
        <f t="shared" si="2"/>
        <v>747.63</v>
      </c>
      <c r="H27" s="48">
        <f t="shared" si="2"/>
        <v>10.530000000000001</v>
      </c>
      <c r="I27" s="48">
        <f t="shared" si="2"/>
        <v>17.130000000000003</v>
      </c>
      <c r="J27" s="48">
        <f t="shared" si="2"/>
        <v>136.30000000000001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49</v>
      </c>
      <c r="E28" s="21">
        <v>190</v>
      </c>
      <c r="F28" s="27"/>
      <c r="G28" s="21">
        <v>213.78</v>
      </c>
      <c r="H28" s="21">
        <v>15.26</v>
      </c>
      <c r="I28" s="21">
        <v>8.82</v>
      </c>
      <c r="J28" s="22">
        <v>18.34</v>
      </c>
    </row>
    <row r="29" spans="1:10" x14ac:dyDescent="0.25">
      <c r="A29" s="7"/>
      <c r="B29" s="1" t="s">
        <v>17</v>
      </c>
      <c r="C29" s="2">
        <v>128</v>
      </c>
      <c r="D29" s="33" t="s">
        <v>50</v>
      </c>
      <c r="E29" s="17">
        <v>255</v>
      </c>
      <c r="F29" s="25"/>
      <c r="G29" s="17">
        <v>225.81</v>
      </c>
      <c r="H29" s="17">
        <v>4.3899999999999997</v>
      </c>
      <c r="I29" s="17">
        <v>8.7799999999999994</v>
      </c>
      <c r="J29" s="18">
        <v>32.299999999999997</v>
      </c>
    </row>
    <row r="30" spans="1:10" ht="30" x14ac:dyDescent="0.25">
      <c r="A30" s="7"/>
      <c r="B30" s="1"/>
      <c r="C30" s="2">
        <v>451</v>
      </c>
      <c r="D30" s="33" t="s">
        <v>52</v>
      </c>
      <c r="E30" s="17">
        <v>100</v>
      </c>
      <c r="F30" s="25"/>
      <c r="G30" s="17">
        <v>16.329999999999998</v>
      </c>
      <c r="H30" s="17">
        <v>0.63</v>
      </c>
      <c r="I30" s="17">
        <v>0.97</v>
      </c>
      <c r="J30" s="18">
        <v>1.35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1" x14ac:dyDescent="0.25">
      <c r="A33" s="7"/>
      <c r="B33" s="43"/>
      <c r="C33" s="43"/>
      <c r="D33" s="39" t="s">
        <v>37</v>
      </c>
      <c r="E33" s="44">
        <f>SUM(E28:E32)</f>
        <v>870</v>
      </c>
      <c r="F33" s="44">
        <f t="shared" ref="F33:J33" si="3">SUM(F28:F32)</f>
        <v>0</v>
      </c>
      <c r="G33" s="44">
        <f t="shared" si="3"/>
        <v>835.67000000000007</v>
      </c>
      <c r="H33" s="44">
        <f t="shared" si="3"/>
        <v>30.029999999999998</v>
      </c>
      <c r="I33" s="44">
        <f t="shared" si="3"/>
        <v>19.82</v>
      </c>
      <c r="J33" s="44">
        <f t="shared" si="3"/>
        <v>139.44</v>
      </c>
    </row>
    <row r="34" spans="1:11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1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1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1" x14ac:dyDescent="0.25">
      <c r="A37" s="7"/>
      <c r="B37" s="49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  <c r="K37" s="50"/>
    </row>
    <row r="38" spans="1:11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1" ht="15.75" thickBot="1" x14ac:dyDescent="0.3">
      <c r="A39" s="7"/>
      <c r="B39" s="28"/>
      <c r="C39" s="43"/>
      <c r="D39" s="39" t="s">
        <v>38</v>
      </c>
      <c r="E39" s="44">
        <f>E10+E22+E27+E33+E37</f>
        <v>3497</v>
      </c>
      <c r="F39" s="45"/>
      <c r="G39" s="44">
        <f>G10+G22+G27+G33+G37</f>
        <v>4205.1410000000005</v>
      </c>
      <c r="H39" s="44">
        <v>126</v>
      </c>
      <c r="I39" s="44">
        <v>141</v>
      </c>
      <c r="J39" s="19">
        <v>594</v>
      </c>
    </row>
    <row r="40" spans="1:11" ht="15.75" thickBot="1" x14ac:dyDescent="0.3">
      <c r="A40" s="8"/>
      <c r="B40" s="9"/>
      <c r="C40" s="9"/>
      <c r="D40" s="34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2026-04-06T11:57:59Z</dcterms:modified>
</cp:coreProperties>
</file>