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G33" i="1"/>
  <c r="H33" i="1"/>
  <c r="I33" i="1"/>
  <c r="J33" i="1"/>
  <c r="E33" i="1"/>
  <c r="G39" i="1" l="1"/>
  <c r="E39" i="1"/>
  <c r="F37" i="1"/>
  <c r="G37" i="1"/>
  <c r="H37" i="1"/>
  <c r="I37" i="1"/>
  <c r="J37" i="1"/>
  <c r="E37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<sst xmlns="http://schemas.openxmlformats.org/spreadsheetml/2006/main" count="65" uniqueCount="57">
  <si>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</si>
  <si>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</si>
  <si>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</si>
  <si>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</si>
  <si>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</si>
  <si>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</si>
  <si>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</si>
  <si>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</si>
  <si>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</si>
  <si>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</si>
  <si>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</si>
  <si>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</si>
  <si>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</si>
  <si>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</si>
  <si>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</si>
  <si>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</si>
  <si>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</si>
  <si>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</si>
  <si>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</si>
  <si>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</si>
  <si>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</si>
  <si>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</si>
  <si>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</si>
  <si>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</si>
  <si>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</si>
  <si>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</si>
  <si>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</si>
  <si>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</si>
  <si>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</si>
  <si>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</si>
  <si>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</si>
  <si>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</si>
  <si>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</si>
  <si>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</si>
  <si>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</si>
  <si>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кефир</t>
  </si>
  <si>
    <t>булка</t>
  </si>
  <si>
    <t>масло сливочное</t>
  </si>
  <si>
    <t>Итого</t>
  </si>
  <si>
    <t>чай с сахаром</t>
  </si>
  <si>
    <t>суп молочный с макаронами</t>
  </si>
  <si>
    <t>какао с молоком</t>
  </si>
  <si>
    <t>котлета из мяса, соус</t>
  </si>
  <si>
    <t>картофельное пюре</t>
  </si>
  <si>
    <t>ВСЕГО</t>
  </si>
  <si>
    <t>сосиска отварная с соусом</t>
  </si>
  <si>
    <t>каша гречневая рассыпчатая</t>
  </si>
  <si>
    <t>салат из моркови</t>
  </si>
  <si>
    <t>1 нед, 4 день</t>
  </si>
  <si>
    <t>понедельник</t>
  </si>
  <si>
    <t>сельдь с луком</t>
  </si>
  <si>
    <t>батон молочный</t>
  </si>
  <si>
    <t>запеканка из творога со сметаной</t>
  </si>
  <si>
    <t>свекольник со сметаной</t>
  </si>
  <si>
    <t>оладья с джемом</t>
  </si>
  <si>
    <t>20.04.2026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</si>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</sst>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120</v>
      </c>
      <c r="D4" s="32" t="s">
        <v>40</v>
      </c>
      <c r="E4" s="15">
        <v>300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37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223</v>
      </c>
      <c r="D6" s="33" t="s">
        <v>52</v>
      </c>
      <c r="E6" s="17">
        <v>140</v>
      </c>
      <c r="F6" s="25"/>
      <c r="G6" s="17">
        <v>302.57499999999999</v>
      </c>
      <c r="H6" s="17">
        <v>16.39</v>
      </c>
      <c r="I6" s="17">
        <v>15.4</v>
      </c>
      <c r="J6" s="18">
        <v>39.950000000000003</v>
      </c>
    </row>
    <row r="7" spans="1:10" x14ac:dyDescent="0.25">
      <c r="A7" s="7" t="s">
        <v>48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49</v>
      </c>
      <c r="B9" s="1"/>
      <c r="C9" s="2">
        <v>430</v>
      </c>
      <c r="D9" s="33" t="s">
        <v>51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38</v>
      </c>
      <c r="E10" s="42">
        <f>SUM(E4:E9)</f>
        <v>785</v>
      </c>
      <c r="F10" s="42">
        <f t="shared" ref="F10:J10" si="0">SUM(F4:F9)</f>
        <v>0</v>
      </c>
      <c r="G10" s="42">
        <f t="shared" si="0"/>
        <v>1161.345</v>
      </c>
      <c r="H10" s="42">
        <f t="shared" si="0"/>
        <v>35.730000000000004</v>
      </c>
      <c r="I10" s="42">
        <f t="shared" si="0"/>
        <v>48.989999999999995</v>
      </c>
      <c r="J10" s="42">
        <f t="shared" si="0"/>
        <v>154.43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41</v>
      </c>
      <c r="D15" s="35" t="s">
        <v>47</v>
      </c>
      <c r="E15" s="21">
        <v>80</v>
      </c>
      <c r="F15" s="27"/>
      <c r="G15" s="21">
        <v>41.84</v>
      </c>
      <c r="H15" s="21">
        <v>0.98</v>
      </c>
      <c r="I15" s="21">
        <v>6.6000000000000003E-2</v>
      </c>
      <c r="J15" s="22">
        <v>9.2799999999999994</v>
      </c>
    </row>
    <row r="16" spans="1:10" x14ac:dyDescent="0.25">
      <c r="A16" s="7"/>
      <c r="B16" s="1" t="s">
        <v>15</v>
      </c>
      <c r="C16" s="2">
        <v>821</v>
      </c>
      <c r="D16" s="33" t="s">
        <v>53</v>
      </c>
      <c r="E16" s="17">
        <v>310</v>
      </c>
      <c r="F16" s="25"/>
      <c r="G16" s="17">
        <v>276.89999999999998</v>
      </c>
      <c r="H16" s="17">
        <v>6.8</v>
      </c>
      <c r="I16" s="17">
        <v>18.600000000000001</v>
      </c>
      <c r="J16" s="18">
        <v>20</v>
      </c>
    </row>
    <row r="17" spans="1:10" x14ac:dyDescent="0.25">
      <c r="A17" s="7"/>
      <c r="B17" s="1" t="s">
        <v>16</v>
      </c>
      <c r="C17" s="2">
        <v>268</v>
      </c>
      <c r="D17" s="33" t="s">
        <v>42</v>
      </c>
      <c r="E17" s="17">
        <v>140</v>
      </c>
      <c r="F17" s="25"/>
      <c r="G17" s="17">
        <v>377.16</v>
      </c>
      <c r="H17" s="17">
        <v>22.96</v>
      </c>
      <c r="I17" s="17">
        <v>22.4</v>
      </c>
      <c r="J17" s="18">
        <v>19.88</v>
      </c>
    </row>
    <row r="18" spans="1:10" x14ac:dyDescent="0.25">
      <c r="A18" s="7"/>
      <c r="B18" s="1"/>
      <c r="C18" s="2">
        <v>128</v>
      </c>
      <c r="D18" s="33" t="s">
        <v>43</v>
      </c>
      <c r="E18" s="17">
        <v>255</v>
      </c>
      <c r="F18" s="25"/>
      <c r="G18" s="17">
        <v>225.8</v>
      </c>
      <c r="H18" s="17">
        <v>4.3899999999999997</v>
      </c>
      <c r="I18" s="17">
        <v>8.7799999999999994</v>
      </c>
      <c r="J18" s="18">
        <v>32.299999999999997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38</v>
      </c>
      <c r="E22" s="44">
        <f>SUM(E15:E21)</f>
        <v>1135</v>
      </c>
      <c r="F22" s="44">
        <f t="shared" ref="F22:J22" si="1">SUM(F15:F21)</f>
        <v>0</v>
      </c>
      <c r="G22" s="44">
        <f t="shared" si="1"/>
        <v>1301.0500000000002</v>
      </c>
      <c r="H22" s="44">
        <f t="shared" si="1"/>
        <v>41.93</v>
      </c>
      <c r="I22" s="44">
        <f t="shared" si="1"/>
        <v>51.766000000000005</v>
      </c>
      <c r="J22" s="44">
        <f t="shared" si="1"/>
        <v>165.16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401</v>
      </c>
      <c r="D24" s="32" t="s">
        <v>54</v>
      </c>
      <c r="E24" s="15">
        <v>175</v>
      </c>
      <c r="F24" s="24"/>
      <c r="G24" s="15">
        <v>110</v>
      </c>
      <c r="H24" s="15">
        <v>1.8</v>
      </c>
      <c r="I24" s="15">
        <v>8.76</v>
      </c>
      <c r="J24" s="16">
        <v>24.8</v>
      </c>
    </row>
    <row r="25" spans="1:10" x14ac:dyDescent="0.25">
      <c r="A25" s="7"/>
      <c r="B25" s="38" t="s">
        <v>24</v>
      </c>
      <c r="C25" s="2">
        <v>359</v>
      </c>
      <c r="D25" s="33" t="s">
        <v>39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60</v>
      </c>
    </row>
    <row r="27" spans="1:10" ht="15.75" thickBot="1" x14ac:dyDescent="0.3">
      <c r="A27" s="8"/>
      <c r="B27" s="47"/>
      <c r="C27" s="47"/>
      <c r="D27" s="48" t="s">
        <v>38</v>
      </c>
      <c r="E27" s="49">
        <f>SUM(E24:E26)</f>
        <v>675</v>
      </c>
      <c r="F27" s="49">
        <f t="shared" ref="F27:J27" si="2">SUM(F24:F26)</f>
        <v>0</v>
      </c>
      <c r="G27" s="49">
        <f t="shared" si="2"/>
        <v>438.8</v>
      </c>
      <c r="H27" s="49">
        <f t="shared" si="2"/>
        <v>6.5</v>
      </c>
      <c r="I27" s="49">
        <f t="shared" si="2"/>
        <v>10.26</v>
      </c>
      <c r="J27" s="49">
        <f t="shared" si="2"/>
        <v>94.4</v>
      </c>
    </row>
    <row r="28" spans="1:10" x14ac:dyDescent="0.25">
      <c r="A28" s="7" t="s">
        <v>27</v>
      </c>
      <c r="B28" s="5" t="s">
        <v>10</v>
      </c>
      <c r="C28" s="3">
        <v>39</v>
      </c>
      <c r="D28" s="35" t="s">
        <v>45</v>
      </c>
      <c r="E28" s="21">
        <v>80</v>
      </c>
      <c r="F28" s="27"/>
      <c r="G28" s="21">
        <v>243.8</v>
      </c>
      <c r="H28" s="21">
        <v>11.15</v>
      </c>
      <c r="I28" s="21">
        <v>21.5</v>
      </c>
      <c r="J28" s="22">
        <v>0.92</v>
      </c>
    </row>
    <row r="29" spans="1:10" x14ac:dyDescent="0.25">
      <c r="A29" s="7"/>
      <c r="B29" s="1" t="s">
        <v>17</v>
      </c>
      <c r="C29" s="2">
        <v>171</v>
      </c>
      <c r="D29" s="33" t="s">
        <v>46</v>
      </c>
      <c r="E29" s="17">
        <v>115</v>
      </c>
      <c r="F29" s="25"/>
      <c r="G29" s="17">
        <v>299.23</v>
      </c>
      <c r="H29" s="17">
        <v>8.6</v>
      </c>
      <c r="I29" s="17">
        <v>6.8</v>
      </c>
      <c r="J29" s="18">
        <v>39.049999999999997</v>
      </c>
    </row>
    <row r="30" spans="1:10" x14ac:dyDescent="0.25">
      <c r="A30" s="7"/>
      <c r="B30" s="1"/>
      <c r="C30" s="2">
        <v>71</v>
      </c>
      <c r="D30" s="33" t="s">
        <v>50</v>
      </c>
      <c r="E30" s="17">
        <v>58</v>
      </c>
      <c r="F30" s="25"/>
      <c r="G30" s="17">
        <v>116</v>
      </c>
      <c r="H30" s="17">
        <v>6.4</v>
      </c>
      <c r="I30" s="17">
        <v>5.8</v>
      </c>
      <c r="J30" s="18">
        <v>0.35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38</v>
      </c>
      <c r="E33" s="44">
        <f>SUM(E28:E32)</f>
        <v>578</v>
      </c>
      <c r="F33" s="44">
        <f t="shared" ref="F33:J33" si="3">SUM(F28:F32)</f>
        <v>0</v>
      </c>
      <c r="G33" s="44">
        <f t="shared" si="3"/>
        <v>1038.78</v>
      </c>
      <c r="H33" s="44">
        <f t="shared" si="3"/>
        <v>35.9</v>
      </c>
      <c r="I33" s="44">
        <f t="shared" si="3"/>
        <v>35.35</v>
      </c>
      <c r="J33" s="44">
        <f t="shared" si="3"/>
        <v>127.77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35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36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38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44</v>
      </c>
      <c r="E39" s="44">
        <f>E10+E22+E27+E33+E37</f>
        <v>3473</v>
      </c>
      <c r="F39" s="45"/>
      <c r="G39" s="44">
        <f>G10+G22+G27+G33+G37</f>
        <v>4301.0860000000002</v>
      </c>
      <c r="H39" s="44">
        <v>139</v>
      </c>
      <c r="I39" s="44">
        <v>155</v>
      </c>
      <c r="J39" s="46">
        <v>596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2026-05-14T12:16:36Z</dcterms:modified>
</cp:coreProperties>
</file>