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<sst xmlns="http://schemas.openxmlformats.org/spreadsheetml/2006/main" count="64" uniqueCount="56">
  <si>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</si>
  <si>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</si>
  <si>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</si>
  <si>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</si>
  <si>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</si>
  <si>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</si>
  <si>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</si>
  <si>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</si>
  <si>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</si>
  <si>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</si>
  <si>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</si>
  <si>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</si>
  <si>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</si>
  <si>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</si>
  <si>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</si>
  <si>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</si>
  <si>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</si>
  <si>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</si>
  <si>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</si>
  <si>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</si>
  <si>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</si>
  <si>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</si>
  <si>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</si>
  <si>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</si>
  <si>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</si>
  <si>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</si>
  <si>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</si>
  <si>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</si>
  <si>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</si>
  <si>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</si>
  <si>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</si>
  <si>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</si>
  <si>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</si>
  <si>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</si>
  <si>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</si>
  <si>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</si>
  <si>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</si>
  <si>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</si>
  <si>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</si>
  <si>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макароны отварные</t>
  </si>
  <si>
    <t>14 день</t>
  </si>
  <si>
    <t>четверг</t>
  </si>
  <si>
    <t>каша молочная " Дружба"</t>
  </si>
  <si>
    <t>яйцо вареное</t>
  </si>
  <si>
    <t>какао с молоком</t>
  </si>
  <si>
    <t>щи из капусты с картофелем со сметаной</t>
  </si>
  <si>
    <t>запеканка картофельная с мясом</t>
  </si>
  <si>
    <t>сосиска в тесте</t>
  </si>
  <si>
    <t>чай с сахаром</t>
  </si>
  <si>
    <t>котлеты из птицы, соус томатный</t>
  </si>
  <si>
    <t>салат из моркови</t>
  </si>
  <si>
    <t>винегрет</t>
  </si>
  <si>
    <t>батон молочный</t>
  </si>
  <si>
    <t>йогурт</t>
  </si>
  <si>
    <t>14.05.2026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</si>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</sst>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30</v>
      </c>
      <c r="C1" s="51"/>
      <c r="D1" s="52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175</v>
      </c>
      <c r="D4" s="32" t="s">
        <v>42</v>
      </c>
      <c r="E4" s="15">
        <v>250</v>
      </c>
      <c r="F4" s="24"/>
      <c r="G4" s="15">
        <v>280.33999999999997</v>
      </c>
      <c r="H4" s="15">
        <v>6.2</v>
      </c>
      <c r="I4" s="15">
        <v>9.6</v>
      </c>
      <c r="J4" s="16">
        <v>42.09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209</v>
      </c>
      <c r="D6" s="33" t="s">
        <v>43</v>
      </c>
      <c r="E6" s="17">
        <v>40</v>
      </c>
      <c r="F6" s="25"/>
      <c r="G6" s="17">
        <v>63</v>
      </c>
      <c r="H6" s="17">
        <v>5.8</v>
      </c>
      <c r="I6" s="17">
        <v>4.5999999999999996</v>
      </c>
      <c r="J6" s="18">
        <v>0.3</v>
      </c>
    </row>
    <row r="7" spans="1:10" x14ac:dyDescent="0.25">
      <c r="A7" s="7" t="s">
        <v>40</v>
      </c>
      <c r="B7" s="1" t="s">
        <v>11</v>
      </c>
      <c r="C7" s="2">
        <v>382</v>
      </c>
      <c r="D7" s="33" t="s">
        <v>44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52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41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SUM(E4:E9)</f>
        <v>635</v>
      </c>
      <c r="F10" s="42">
        <f t="shared" ref="F10:J10" si="0">SUM(F4:F9)</f>
        <v>0</v>
      </c>
      <c r="G10" s="42">
        <f t="shared" si="0"/>
        <v>890.04</v>
      </c>
      <c r="H10" s="42">
        <f t="shared" si="0"/>
        <v>24.1</v>
      </c>
      <c r="I10" s="42">
        <f t="shared" si="0"/>
        <v>35.1</v>
      </c>
      <c r="J10" s="42">
        <f t="shared" si="0"/>
        <v>117.78999999999999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50</v>
      </c>
      <c r="E15" s="21">
        <v>95</v>
      </c>
      <c r="F15" s="27"/>
      <c r="G15" s="21">
        <v>49.68</v>
      </c>
      <c r="H15" s="21">
        <v>1.171</v>
      </c>
      <c r="I15" s="21">
        <v>7.9000000000000001E-2</v>
      </c>
      <c r="J15" s="22">
        <v>11.02</v>
      </c>
    </row>
    <row r="16" spans="1:10" x14ac:dyDescent="0.25">
      <c r="A16" s="7"/>
      <c r="B16" s="1" t="s">
        <v>15</v>
      </c>
      <c r="C16" s="2">
        <v>88</v>
      </c>
      <c r="D16" s="33" t="s">
        <v>45</v>
      </c>
      <c r="E16" s="17">
        <v>310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284</v>
      </c>
      <c r="D17" s="33" t="s">
        <v>46</v>
      </c>
      <c r="E17" s="17">
        <v>250</v>
      </c>
      <c r="F17" s="25"/>
      <c r="G17" s="17">
        <v>602.5</v>
      </c>
      <c r="H17" s="17">
        <v>26.18</v>
      </c>
      <c r="I17" s="17">
        <v>39.86</v>
      </c>
      <c r="J17" s="18">
        <v>34.729999999999997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342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1005</v>
      </c>
      <c r="F22" s="44">
        <f t="shared" ref="F22:I22" si="1">SUM(F15:F21)</f>
        <v>0</v>
      </c>
      <c r="G22" s="44">
        <f t="shared" si="1"/>
        <v>1150.6300000000001</v>
      </c>
      <c r="H22" s="44">
        <f t="shared" si="1"/>
        <v>42.650999999999996</v>
      </c>
      <c r="I22" s="44">
        <f t="shared" si="1"/>
        <v>46.959000000000003</v>
      </c>
      <c r="J22" s="45">
        <v>149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420</v>
      </c>
      <c r="D24" s="32" t="s">
        <v>47</v>
      </c>
      <c r="E24" s="15">
        <v>110</v>
      </c>
      <c r="F24" s="24"/>
      <c r="G24" s="15">
        <v>247.88</v>
      </c>
      <c r="H24" s="15">
        <v>10.26</v>
      </c>
      <c r="I24" s="15">
        <v>13.22</v>
      </c>
      <c r="J24" s="16">
        <v>23.41</v>
      </c>
    </row>
    <row r="25" spans="1:10" x14ac:dyDescent="0.25">
      <c r="A25" s="7"/>
      <c r="B25" s="38" t="s">
        <v>24</v>
      </c>
      <c r="C25" s="2">
        <v>359</v>
      </c>
      <c r="D25" s="33" t="s">
        <v>48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10</v>
      </c>
    </row>
    <row r="26" spans="1:10" x14ac:dyDescent="0.25">
      <c r="A26" s="7"/>
      <c r="B26" s="28"/>
      <c r="C26" s="28">
        <v>288</v>
      </c>
      <c r="D26" s="36" t="s">
        <v>55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6"/>
      <c r="C27" s="46"/>
      <c r="D27" s="47" t="s">
        <v>37</v>
      </c>
      <c r="E27" s="48">
        <f>SUM(E24:E26)</f>
        <v>610</v>
      </c>
      <c r="F27" s="48">
        <f t="shared" ref="F27:J27" si="2">SUM(F24:F26)</f>
        <v>0</v>
      </c>
      <c r="G27" s="48">
        <f t="shared" si="2"/>
        <v>576.68000000000006</v>
      </c>
      <c r="H27" s="48">
        <f t="shared" si="2"/>
        <v>14.959999999999999</v>
      </c>
      <c r="I27" s="48">
        <f t="shared" si="2"/>
        <v>14.72</v>
      </c>
      <c r="J27" s="48">
        <f t="shared" si="2"/>
        <v>96.41</v>
      </c>
    </row>
    <row r="28" spans="1:10" x14ac:dyDescent="0.25">
      <c r="A28" s="7" t="s">
        <v>27</v>
      </c>
      <c r="B28" s="5" t="s">
        <v>10</v>
      </c>
      <c r="C28" s="3">
        <v>294</v>
      </c>
      <c r="D28" s="35" t="s">
        <v>49</v>
      </c>
      <c r="E28" s="21">
        <v>137</v>
      </c>
      <c r="F28" s="27"/>
      <c r="G28" s="21">
        <v>247.148</v>
      </c>
      <c r="H28" s="21">
        <v>16.71</v>
      </c>
      <c r="I28" s="21">
        <v>13.15</v>
      </c>
      <c r="J28" s="22">
        <v>15.48</v>
      </c>
    </row>
    <row r="29" spans="1:10" x14ac:dyDescent="0.25">
      <c r="A29" s="7"/>
      <c r="B29" s="1" t="s">
        <v>17</v>
      </c>
      <c r="C29" s="2">
        <v>309</v>
      </c>
      <c r="D29" s="33" t="s">
        <v>39</v>
      </c>
      <c r="E29" s="17">
        <v>220</v>
      </c>
      <c r="F29" s="25"/>
      <c r="G29" s="17">
        <v>274</v>
      </c>
      <c r="H29" s="17">
        <v>5.41</v>
      </c>
      <c r="I29" s="17">
        <v>8.58</v>
      </c>
      <c r="J29" s="18">
        <v>43.88</v>
      </c>
    </row>
    <row r="30" spans="1:10" x14ac:dyDescent="0.25">
      <c r="A30" s="7"/>
      <c r="B30" s="1"/>
      <c r="C30" s="2">
        <v>201</v>
      </c>
      <c r="D30" s="33" t="s">
        <v>51</v>
      </c>
      <c r="E30" s="17">
        <v>119</v>
      </c>
      <c r="F30" s="25"/>
      <c r="G30" s="17">
        <v>94.8</v>
      </c>
      <c r="H30" s="17">
        <v>1.38</v>
      </c>
      <c r="I30" s="17">
        <v>6.18</v>
      </c>
      <c r="J30" s="18">
        <v>8.4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62.18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801</v>
      </c>
      <c r="F33" s="44">
        <f t="shared" ref="F33:J33" si="3">SUM(F28:F32)</f>
        <v>0</v>
      </c>
      <c r="G33" s="44">
        <f t="shared" si="3"/>
        <v>995.69799999999998</v>
      </c>
      <c r="H33" s="44">
        <f t="shared" si="3"/>
        <v>33.25</v>
      </c>
      <c r="I33" s="44">
        <f t="shared" si="3"/>
        <v>29.16</v>
      </c>
      <c r="J33" s="44">
        <f t="shared" si="3"/>
        <v>155.14000000000001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9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3351</v>
      </c>
      <c r="F39" s="44">
        <f t="shared" ref="F39:J39" si="5">F10+F22+F27+F33+F37</f>
        <v>0</v>
      </c>
      <c r="G39" s="44">
        <f t="shared" si="5"/>
        <v>3974.1590000000001</v>
      </c>
      <c r="H39" s="44">
        <f t="shared" si="5"/>
        <v>132.53100000000001</v>
      </c>
      <c r="I39" s="44">
        <f t="shared" si="5"/>
        <v>135.21899999999999</v>
      </c>
      <c r="J39" s="44">
        <f t="shared" si="5"/>
        <v>573.33999999999992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2026-05-14T12:28:36Z</dcterms:modified>
</cp:coreProperties>
</file>